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19140" windowHeight="9000" firstSheet="1" activeTab="1"/>
  </bookViews>
  <sheets>
    <sheet name="pivot" sheetId="3" state="hidden" r:id="rId1"/>
    <sheet name="t-12a" sheetId="2" r:id="rId2"/>
  </sheet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B26" i="2"/>
  <c r="D15" i="2"/>
  <c r="E15" i="2"/>
  <c r="F15" i="2"/>
  <c r="G15" i="2"/>
  <c r="H15" i="2"/>
  <c r="C15" i="2"/>
</calcChain>
</file>

<file path=xl/sharedStrings.xml><?xml version="1.0" encoding="utf-8"?>
<sst xmlns="http://schemas.openxmlformats.org/spreadsheetml/2006/main" count="106" uniqueCount="36">
  <si>
    <t>Grand Total</t>
  </si>
  <si>
    <t>Urbanized Area</t>
  </si>
  <si>
    <t>TIGER</t>
  </si>
  <si>
    <t>State of Good Repair</t>
  </si>
  <si>
    <t>Rail Safety Improvement</t>
  </si>
  <si>
    <t>Non-Urbanized Area</t>
  </si>
  <si>
    <t>New Starts</t>
  </si>
  <si>
    <t>Miscellaneous FHWA Transfers</t>
  </si>
  <si>
    <t>JARC</t>
  </si>
  <si>
    <t>Fixed Guideway</t>
  </si>
  <si>
    <t>Elderly and Individuals with Disabilities</t>
  </si>
  <si>
    <t>Bus and Bus Facilities</t>
  </si>
  <si>
    <t>Vehicle Overhaul (up to 20% vehicle maintenance)</t>
  </si>
  <si>
    <t>Rehabilitation / Rebuild</t>
  </si>
  <si>
    <t>Purchase - Replacement</t>
  </si>
  <si>
    <t>Purchase - Expansion</t>
  </si>
  <si>
    <t>Lease - Replacement</t>
  </si>
  <si>
    <t>Lease - Expansion</t>
  </si>
  <si>
    <t>Sum of ALI FTA Amt 2015</t>
  </si>
  <si>
    <t>TABLE 12A</t>
  </si>
  <si>
    <t>BUS</t>
  </si>
  <si>
    <t>FTA Program</t>
  </si>
  <si>
    <t>Total</t>
  </si>
  <si>
    <t>RAIL</t>
  </si>
  <si>
    <t>NEW STARTS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</si>
  <si>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A negative obligation indicates that a budget amendment to previously obligated funds shifted the commitment  </t>
    </r>
  </si>
  <si>
    <t>of funds out of one category (I.e. the negative balance) to another category.</t>
  </si>
  <si>
    <t>First two Description</t>
  </si>
  <si>
    <t xml:space="preserve"> FY 2015 Obligations for Vehicle Replacement and Rehabilitation </t>
  </si>
  <si>
    <t>Row Labels</t>
  </si>
  <si>
    <t>Alternative Analysis</t>
  </si>
  <si>
    <t>Hurricane Sandy</t>
  </si>
  <si>
    <t>National Research</t>
  </si>
  <si>
    <t xml:space="preserve">Paul S. Sarbanes Transit in Parks Program </t>
  </si>
  <si>
    <t>Column Labels</t>
  </si>
  <si>
    <t>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</si>
</sst>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8" fillId="0" borderId="0"/>
    <xf numFmtId="0" fontId="10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3" fontId="0" fillId="0" borderId="0" xfId="0" applyNumberFormat="1"/>
    <xf numFmtId="0" fontId="0" fillId="0" borderId="1" xfId="0" applyFont="1" applyBorder="1"/>
    <xf numFmtId="3" fontId="0" fillId="0" borderId="1" xfId="0" applyNumberFormat="1" applyFont="1" applyBorder="1"/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6.703625462964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 count="2235">
        <s v="AK030083"/>
        <s v="AK16X038"/>
        <s v="AK16X039"/>
        <s v="AK18X072"/>
        <s v="AK18X073"/>
        <s v="AK18X074"/>
        <s v="AK18X075"/>
        <s v="AK18X076"/>
        <s v="AK18X077"/>
        <s v="AK18X086"/>
        <s v="AK18X088"/>
        <s v="AK260003"/>
        <s v="AK340001"/>
        <s v="AK340002"/>
        <s v="AK540005"/>
        <s v="AK540006"/>
        <s v="AK65X007"/>
        <s v="AK85X008"/>
        <s v="AK90X075"/>
        <s v="AK90X076"/>
        <s v="AK90X077"/>
        <s v="AK90X079"/>
        <s v="AK90X080"/>
        <s v="AK95X005"/>
        <s v="AK95X007"/>
        <s v="AK95X014"/>
        <s v="AK95X015"/>
        <s v="AK95X016"/>
        <s v="AK95X018"/>
        <s v="AK95X019"/>
        <s v="AL16X003"/>
        <s v="AL16X004"/>
        <s v="AL16X005"/>
        <s v="AL16X007"/>
        <s v="AL16X008"/>
        <s v="AL18X030"/>
        <s v="AL340001"/>
        <s v="AL340002"/>
        <s v="AL340005"/>
        <s v="AL65X009"/>
        <s v="AL90X198"/>
        <s v="AL90X232"/>
        <s v="AL90X233"/>
        <s v="AL90X237"/>
        <s v="AL90X240"/>
        <s v="AL90X241"/>
        <s v="AL90X242"/>
        <s v="AL90X243"/>
        <s v="AL90X244"/>
        <s v="AL90X245"/>
        <s v="AL90X247"/>
        <s v="AL95X007"/>
        <s v="AR18X033"/>
        <s v="AR340006"/>
        <s v="AR340007"/>
        <s v="AR90X130"/>
        <s v="AR90X136"/>
        <s v="AR90X137"/>
        <s v="AR90X138"/>
        <s v="AR90X139"/>
        <s v="AR90X140"/>
        <s v="AR90X141"/>
        <s v="AR95X001"/>
        <s v="AR95X002"/>
        <s v="AR95X003"/>
        <s v="AS18X025"/>
        <s v="AZ050205"/>
        <s v="AZ16X006"/>
        <s v="AZ18X061"/>
        <s v="AZ18X071"/>
        <s v="AZ18X075"/>
        <s v="AZ18X077"/>
        <s v="AZ18X078"/>
        <s v="AZ18X079"/>
        <s v="AZ18X080"/>
        <s v="AZ18X081"/>
        <s v="AZ18X082"/>
        <s v="AZ340008"/>
        <s v="AZ380006"/>
        <s v="AZ540002"/>
        <s v="AZ65X007"/>
        <s v="AZ791001"/>
        <s v="AZ85X010"/>
        <s v="AZ90X114"/>
        <s v="AZ90X127"/>
        <s v="AZ90X131"/>
        <s v="AZ90X133"/>
        <s v="AZ90X138"/>
        <s v="AZ90X140"/>
        <s v="AZ90X142"/>
        <s v="AZ90X143"/>
        <s v="AZ95X015"/>
        <s v="AZ95X023"/>
        <s v="AZ95X027"/>
        <s v="AZ95X030"/>
        <s v="AZ95X032"/>
        <s v="CA030767"/>
        <s v="CA030818"/>
        <s v="CA030821"/>
        <s v="CA030824"/>
        <s v="CA030825"/>
        <s v="CA030826"/>
        <s v="CA030827"/>
        <s v="CA040264"/>
        <s v="CA040282"/>
        <s v="CA050283"/>
        <s v="CA050284"/>
        <s v="CA050285"/>
        <s v="CA15X004"/>
        <s v="CA160063"/>
        <s v="CA16X064"/>
        <s v="CA16X065"/>
        <s v="CA16X066"/>
        <s v="CA16X067"/>
        <s v="CA16X068"/>
        <s v="CA16X070"/>
        <s v="CA18X071"/>
        <s v="CA18X075"/>
        <s v="CA18X076"/>
        <s v="CA18X078"/>
        <s v="CA18X079"/>
        <s v="CA18X080"/>
        <s v="CA260062"/>
        <s v="CA267015"/>
        <s v="CA267016"/>
        <s v="CA267084"/>
        <s v="CA267104"/>
        <s v="CA267304"/>
        <s v="CA272002"/>
        <s v="CA274014"/>
        <s v="CA274015"/>
        <s v="CA340027"/>
        <s v="CA340028"/>
        <s v="CA340032"/>
        <s v="CA340034"/>
        <s v="CA340036"/>
        <s v="CA380053"/>
        <s v="CA540014"/>
        <s v="CA540032"/>
        <s v="CA540033"/>
        <s v="CA540034"/>
        <s v="CA540035"/>
        <s v="CA540037"/>
        <s v="CA540038"/>
        <s v="CA540039"/>
        <s v="CA540040"/>
        <s v="CA540041"/>
        <s v="CA540044"/>
        <s v="CA647001"/>
        <s v="CA647002"/>
        <s v="CA647003"/>
        <s v="CA65X011"/>
        <s v="CA74X001"/>
        <s v="CA790005"/>
        <s v="CA791001"/>
        <s v="CA810012"/>
        <s v="CA85X009"/>
        <s v="CA85X010"/>
        <s v="CA90Y276"/>
        <s v="CA90Y851"/>
        <s v="CA90Y961"/>
        <s v="CA90Y979"/>
        <s v="CA90Y986"/>
        <s v="CA90Y991"/>
        <s v="CA90Y992"/>
        <s v="CA90Z006"/>
        <s v="CA90Z054"/>
        <s v="CA90Z078"/>
        <s v="CA90Z085"/>
        <s v="CA90Z090"/>
        <s v="CA90Z106"/>
        <s v="CA90Z109"/>
        <s v="CA90Z123"/>
        <s v="CA90Z129"/>
        <s v="CA90Z152"/>
        <s v="CA90Z155"/>
        <s v="CA90Z172"/>
        <s v="CA90Z180"/>
        <s v="CA90Z182"/>
        <s v="CA90Z190"/>
        <s v="CA90Z193"/>
        <s v="CA90Z199"/>
        <s v="CA90Z204"/>
        <s v="CA90Z208"/>
        <s v="CA90Z209"/>
        <s v="CA90Z212"/>
        <s v="CA90Z216"/>
        <s v="CA90Z217"/>
        <s v="CA90Z218"/>
        <s v="CA90Z219"/>
        <s v="CA90Z220"/>
        <s v="CA90Z221"/>
        <s v="CA90Z222"/>
        <s v="CA90Z224"/>
        <s v="CA90Z225"/>
        <s v="CA90Z226"/>
        <s v="CA90Z227"/>
        <s v="CA90Z230"/>
        <s v="CA90Z232"/>
        <s v="CA90Z233"/>
        <s v="CA90Z234"/>
        <s v="CA90Z236"/>
        <s v="CA90Z237"/>
        <s v="CA90Z238"/>
        <s v="CA90Z239"/>
        <s v="CA90Z240"/>
        <s v="CA90Z241"/>
        <s v="CA90Z242"/>
        <s v="CA90Z243"/>
        <s v="CA90Z245"/>
        <s v="CA90Z246"/>
        <s v="CA90Z247"/>
        <s v="CA90Z249"/>
        <s v="CA90Z251"/>
        <s v="CA90Z252"/>
        <s v="CA90Z253"/>
        <s v="CA90Z258"/>
        <s v="CA90Z259"/>
        <s v="CA90Z261"/>
        <s v="CA90Z264"/>
        <s v="CA90Z266"/>
        <s v="CA90Z267"/>
        <s v="CA90Z268"/>
        <s v="CA90Z269"/>
        <s v="CA90Z272"/>
        <s v="CA90Z273"/>
        <s v="CA90Z274"/>
        <s v="CA90Z275"/>
        <s v="CA90Z276"/>
        <s v="CA90Z278"/>
        <s v="CA90Z279"/>
        <s v="CA90Z281"/>
        <s v="CA90Z282"/>
        <s v="CA90Z283"/>
        <s v="CA90Z285"/>
        <s v="CA90Z286"/>
        <s v="CA90Z287"/>
        <s v="CA90Z289"/>
        <s v="CA90Z291"/>
        <s v="CA90Z292"/>
        <s v="CA90Z293"/>
        <s v="CA90Z295"/>
        <s v="CA90Z296"/>
        <s v="CA90Z298"/>
        <s v="CA95X029"/>
        <s v="CA95X126"/>
        <s v="CA95X127"/>
        <s v="CA95X137"/>
        <s v="CA95X219"/>
        <s v="CA95X220"/>
        <s v="CA95X240"/>
        <s v="CA95X246"/>
        <s v="CA95X255"/>
        <s v="CA95X256"/>
        <s v="CA95X257"/>
        <s v="CA95X264"/>
        <s v="CA95X286"/>
        <s v="CA95X292"/>
        <s v="CA95X296"/>
        <s v="CA95X299"/>
        <s v="CA95X301"/>
        <s v="CA95X304"/>
        <s v="CA95X305"/>
        <s v="CA95X309"/>
        <s v="CA95X310"/>
        <s v="CA95X311"/>
        <s v="CA95X313"/>
        <s v="CA95X316"/>
        <s v="CA95X318"/>
        <s v="CA95X320"/>
        <s v="CA95X321"/>
        <s v="CA95X325"/>
        <s v="CA95X326"/>
        <s v="CA95X327"/>
        <s v="CA95X331"/>
        <s v="CA95X335"/>
        <s v="CA95X339"/>
        <s v="CA95X340"/>
        <s v="CO030208"/>
        <s v="CO030210"/>
        <s v="CO16X047"/>
        <s v="CO16X048"/>
        <s v="CO16X049"/>
        <s v="CO205001"/>
        <s v="CO260010"/>
        <s v="CO267102"/>
        <s v="CO278004"/>
        <s v="CO278005"/>
        <s v="CO340004"/>
        <s v="CO340005"/>
        <s v="CO380005"/>
        <s v="CO540003"/>
        <s v="CO647001"/>
        <s v="CO90X218"/>
        <s v="CO90X219"/>
        <s v="CO90X220"/>
        <s v="CO90X221"/>
        <s v="CO90X222"/>
        <s v="CO90X223"/>
        <s v="CO95X017"/>
        <s v="CO95X021"/>
        <s v="CO95X023"/>
        <s v="CO95X024"/>
        <s v="CT030149"/>
        <s v="CT050110"/>
        <s v="CT16X039"/>
        <s v="CT44X004"/>
        <s v="CT90X469"/>
        <s v="CT90X524"/>
        <s v="CT90X525"/>
        <s v="CT90X526"/>
        <s v="CT90X527"/>
        <s v="CT95X015"/>
        <s v="CT95X017"/>
        <s v="CT95X018"/>
        <s v="CT95X019"/>
        <s v="DC035005"/>
        <s v="DC16X036"/>
        <s v="DC266082"/>
        <s v="DC267243"/>
        <s v="DC267377"/>
        <s v="DC267378"/>
        <s v="DC267379"/>
        <s v="DC267380"/>
        <s v="DC267381"/>
        <s v="DC267382"/>
        <s v="DC267383"/>
        <s v="DC267385"/>
        <s v="DC267386"/>
        <s v="DC267387"/>
        <s v="DC267388"/>
        <s v="DC267390"/>
        <s v="DC267391"/>
        <s v="DC268020"/>
        <s v="DC270002"/>
        <s v="DC270003"/>
        <s v="DC271005"/>
        <s v="DC271006"/>
        <s v="DC271111"/>
        <s v="DC272002"/>
        <s v="DC272004"/>
        <s v="DC274000"/>
        <s v="DC274016"/>
        <s v="DC274017"/>
        <s v="DC275018"/>
        <s v="DC275033"/>
        <s v="DC275035"/>
        <s v="DC275114"/>
        <s v="DC275122"/>
        <s v="DC275142"/>
        <s v="DC275146"/>
        <s v="DC275153"/>
        <s v="DC275154"/>
        <s v="DC275155"/>
        <s v="DC275168"/>
        <s v="DC275172"/>
        <s v="DC275192"/>
        <s v="DC275229"/>
        <s v="DC275235"/>
        <s v="DC275237"/>
        <s v="DC275242"/>
        <s v="DC275244"/>
        <s v="DC275257"/>
        <s v="DC275259"/>
        <s v="DC275262"/>
        <s v="DC275264"/>
        <s v="DC275265"/>
        <s v="DC275266"/>
        <s v="DC275268"/>
        <s v="DC275269"/>
        <s v="DC275270"/>
        <s v="DC275271"/>
        <s v="DC275272"/>
        <s v="DC275273"/>
        <s v="DC275274"/>
        <s v="DC275275"/>
        <s v="DC275276"/>
        <s v="DC275277"/>
        <s v="DC275279"/>
        <s v="DC275280"/>
        <s v="DC275281"/>
        <s v="DC275282"/>
        <s v="DC275283"/>
        <s v="DC275284"/>
        <s v="DC275285"/>
        <s v="DC275286"/>
        <s v="DC275287"/>
        <s v="DC275288"/>
        <s v="DC275289"/>
        <s v="DC275290"/>
        <s v="DC275291"/>
        <s v="DC275292"/>
        <s v="DC275293"/>
        <s v="DC275294"/>
        <s v="DC275295"/>
        <s v="DC275296"/>
        <s v="DC275297"/>
        <s v="DC275298"/>
        <s v="DC275299"/>
        <s v="DC275300"/>
        <s v="DC275302"/>
        <s v="DC275303"/>
        <s v="DC275304"/>
        <s v="DC275305"/>
        <s v="DC275306"/>
        <s v="DC275308"/>
        <s v="DC275309"/>
        <s v="DC275310"/>
        <s v="DC275311"/>
        <s v="DC275312"/>
        <s v="DC275313"/>
        <s v="DC275314"/>
        <s v="DC275315"/>
        <s v="DC275316"/>
        <s v="DC275318"/>
        <s v="DC275319"/>
        <s v="DC275320"/>
        <s v="DC275321"/>
        <s v="DC275322"/>
        <s v="DC275323"/>
        <s v="DC275324"/>
        <s v="DC275325"/>
        <s v="DC275326"/>
        <s v="DC275327"/>
        <s v="DC275330"/>
        <s v="DC275331"/>
        <s v="DC275332"/>
        <s v="DC275333"/>
        <s v="DC275334"/>
        <s v="DC275336"/>
        <s v="DC275337"/>
        <s v="DC275338"/>
        <s v="DC275339"/>
        <s v="DC275340"/>
        <s v="DC275341"/>
        <s v="DC275342"/>
        <s v="DC275343"/>
        <s v="DC275344"/>
        <s v="DC275345"/>
        <s v="DC275346"/>
        <s v="DC275347"/>
        <s v="DC275349"/>
        <s v="DC275350"/>
        <s v="DC275351"/>
        <s v="DC275352"/>
        <s v="DC275353"/>
        <s v="DC275354"/>
        <s v="DC275356"/>
        <s v="DC275357"/>
        <s v="DC275358"/>
        <s v="DC278008"/>
        <s v="DC278009"/>
        <s v="DC278010"/>
        <s v="DC278012"/>
        <s v="DC340001"/>
        <s v="DC340002"/>
        <s v="DC430013"/>
        <s v="DC430014"/>
        <s v="DC445002"/>
        <s v="DC44X001"/>
        <s v="DC495001"/>
        <s v="DC540001"/>
        <s v="DC540002"/>
        <s v="DC645311"/>
        <s v="DC645312"/>
        <s v="DC645313"/>
        <s v="DC647001"/>
        <s v="DC74X001"/>
        <s v="DC74X002"/>
        <s v="DC750005"/>
        <s v="DC750006"/>
        <s v="DC765010"/>
        <s v="DC765013"/>
        <s v="DC795025"/>
        <s v="DC795026"/>
        <s v="DC795027"/>
        <s v="DC795028"/>
        <s v="DC795030"/>
        <s v="DC795031"/>
        <s v="DC795032"/>
        <s v="DC795033"/>
        <s v="DC800024"/>
        <s v="DC90X088"/>
        <s v="DC90X089"/>
        <s v="DE050017"/>
        <s v="DE16X032"/>
        <s v="DE18X031"/>
        <s v="DE540001"/>
        <s v="DE800019"/>
        <s v="DE85X001"/>
        <s v="DE90X040"/>
        <s v="DE90X041"/>
        <s v="FL030323"/>
        <s v="FL040184"/>
        <s v="FL040185"/>
        <s v="FL050117"/>
        <s v="FL15X005"/>
        <s v="FL15X006"/>
        <s v="FL16X008"/>
        <s v="FL16X009"/>
        <s v="FL16X010"/>
        <s v="FL16X011"/>
        <s v="FL16X012"/>
        <s v="FL16X013"/>
        <s v="FL16X014"/>
        <s v="FL16X015"/>
        <s v="FL16X016"/>
        <s v="FL16X017"/>
        <s v="FL16X019"/>
        <s v="FL16X020"/>
        <s v="FL16X021"/>
        <s v="FL16X022"/>
        <s v="FL18X033"/>
        <s v="FL267122"/>
        <s v="FL340001"/>
        <s v="FL340007"/>
        <s v="FL340008"/>
        <s v="FL340009"/>
        <s v="FL340012"/>
        <s v="FL340013"/>
        <s v="FL340014"/>
        <s v="FL340015"/>
        <s v="FL340017"/>
        <s v="FL340019"/>
        <s v="FL340023"/>
        <s v="FL340024"/>
        <s v="FL340025"/>
        <s v="FL340026"/>
        <s v="FL340028"/>
        <s v="FL340029"/>
        <s v="FL340030"/>
        <s v="FL340031"/>
        <s v="FL340039"/>
        <s v="FL340040"/>
        <s v="FL340041"/>
        <s v="FL340042"/>
        <s v="FL380032"/>
        <s v="FL540001"/>
        <s v="FL540006"/>
        <s v="FL540010"/>
        <s v="FL540011"/>
        <s v="FL540012"/>
        <s v="FL647001"/>
        <s v="FL74X001"/>
        <s v="FL800010"/>
        <s v="FL85X001"/>
        <s v="FL90X742"/>
        <s v="FL90X774"/>
        <s v="FL90X801"/>
        <s v="FL90X802"/>
        <s v="FL90X827"/>
        <s v="FL90X831"/>
        <s v="FL90X832"/>
        <s v="FL90X837"/>
        <s v="FL90X839"/>
        <s v="FL90X842"/>
        <s v="FL90X843"/>
        <s v="FL90X847"/>
        <s v="FL90X848"/>
        <s v="FL90X849"/>
        <s v="FL90X850"/>
        <s v="FL90X853"/>
        <s v="FL90X857"/>
        <s v="FL90X858"/>
        <s v="FL90X859"/>
        <s v="FL90X860"/>
        <s v="FL90X861"/>
        <s v="FL90X862"/>
        <s v="FL90X864"/>
        <s v="FL90X865"/>
        <s v="FL90X866"/>
        <s v="FL90X867"/>
        <s v="FL90X868"/>
        <s v="FL90X869"/>
        <s v="FL90X872"/>
        <s v="FL90X873"/>
        <s v="FL90X875"/>
        <s v="FL90X876"/>
        <s v="FL90X877"/>
        <s v="FL90X878"/>
        <s v="FL90X879"/>
        <s v="FL90X880"/>
        <s v="FL90X881"/>
        <s v="FL90X882"/>
        <s v="FL90X885"/>
        <s v="FL95X012"/>
        <s v="FL95X057"/>
        <s v="FL95X066"/>
        <s v="FL95X078"/>
        <s v="FL95X082"/>
        <s v="FL95X085"/>
        <s v="FL95X086"/>
        <s v="FL95X089"/>
        <s v="FL95X090"/>
        <s v="FL95X093"/>
        <s v="FL95X094"/>
        <s v="FL95X095"/>
        <s v="FL95X096"/>
        <s v="FL95X098"/>
        <s v="FL95X101"/>
        <s v="GA050036"/>
        <s v="GA16X009"/>
        <s v="GA18X033"/>
        <s v="GA260008"/>
        <s v="GA267013"/>
        <s v="GA267015"/>
        <s v="GA267212"/>
        <s v="GA267215"/>
        <s v="GA340001"/>
        <s v="GA340003"/>
        <s v="GA340004"/>
        <s v="GA540001"/>
        <s v="GA540002"/>
        <s v="GA800009"/>
        <s v="GA90X309"/>
        <s v="GA90X312"/>
        <s v="GA90X324"/>
        <s v="GA90X329"/>
        <s v="GA90X334"/>
        <s v="GA90X336"/>
        <s v="GA90X337"/>
        <s v="GA90X342"/>
        <s v="GA90X343"/>
        <s v="GA90X344"/>
        <s v="GA90X345"/>
        <s v="GA90X346"/>
        <s v="GA90X347"/>
        <s v="GA90X348"/>
        <s v="GA90X349"/>
        <s v="GA90X350"/>
        <s v="GA90X351"/>
        <s v="GA90X352"/>
        <s v="GA95X027"/>
        <s v="GA95X031"/>
        <s v="GA95X033"/>
        <s v="GA95X034"/>
        <s v="GA95X035"/>
        <s v="GA95X036"/>
        <s v="GU18X031"/>
        <s v="HI050208"/>
        <s v="HI16X002"/>
        <s v="HI18X031"/>
        <s v="HI18X032"/>
        <s v="HI340001"/>
        <s v="HI340003"/>
        <s v="HI540001"/>
        <s v="HI800024"/>
        <s v="HI800025"/>
        <s v="HI90X035"/>
        <s v="HI90X036"/>
        <s v="IA030111"/>
        <s v="IA16X005"/>
        <s v="IA16X007"/>
        <s v="IA16X008"/>
        <s v="IA16X009"/>
        <s v="IA16X010"/>
        <s v="IA18X031"/>
        <s v="IA18X032"/>
        <s v="IA340005"/>
        <s v="IA810010"/>
        <s v="IA810011"/>
        <s v="IA85X033"/>
        <s v="IA85X034"/>
        <s v="IA90X412"/>
        <s v="IA90X413"/>
        <s v="IA90X501"/>
        <s v="IA90X502"/>
        <s v="IA90X503"/>
        <s v="IA90X504"/>
        <s v="IA90X505"/>
        <s v="IA90X506"/>
        <s v="IA90X507"/>
        <s v="IA90X508"/>
        <s v="IA90X509"/>
        <s v="IA90X510"/>
        <s v="IA95X014"/>
        <s v="IA95X018"/>
        <s v="IA95X021"/>
        <s v="IA95X022"/>
        <s v="ID16X039"/>
        <s v="ID16X040"/>
        <s v="ID16X042"/>
        <s v="ID18X041"/>
        <s v="ID18X045"/>
        <s v="ID18X048"/>
        <s v="ID18X049"/>
        <s v="ID18X051"/>
        <s v="ID340001"/>
        <s v="ID800023"/>
        <s v="ID800025"/>
        <s v="ID90X119"/>
        <s v="ID90X124"/>
        <s v="ID90X130"/>
        <s v="ID90X133"/>
        <s v="ID90X134"/>
        <s v="ID90X135"/>
        <s v="ID90X137"/>
        <s v="ID90X138"/>
        <s v="ID90X140"/>
        <s v="ID90X142"/>
        <s v="ID90X144"/>
        <s v="ID90X145"/>
        <s v="ID90X147"/>
        <s v="ID90X149"/>
        <s v="ID95X015"/>
        <s v="IL040086"/>
        <s v="IL040087"/>
        <s v="IL16X008"/>
        <s v="IL16X009"/>
        <s v="IL16X010"/>
        <s v="IL16X011"/>
        <s v="IL16X012"/>
        <s v="IL16X013"/>
        <s v="IL18X032"/>
        <s v="IL267010"/>
        <s v="IL267101"/>
        <s v="IL340001"/>
        <s v="IL340006"/>
        <s v="IL340007"/>
        <s v="IL340008"/>
        <s v="IL380042"/>
        <s v="IL540005"/>
        <s v="IL540006"/>
        <s v="IL647001"/>
        <s v="IL800012"/>
        <s v="IL90X596"/>
        <s v="IL90X716"/>
        <s v="IL90X720"/>
        <s v="IL90X722"/>
        <s v="IL90X723"/>
        <s v="IL90X731"/>
        <s v="IL90X733"/>
        <s v="IL90X735"/>
        <s v="IL90X736"/>
        <s v="IL90X737"/>
        <s v="IL90X738"/>
        <s v="IL90X739"/>
        <s v="IL90X740"/>
        <s v="IL90X741"/>
        <s v="IL90X742"/>
        <s v="IL90X743"/>
        <s v="IL90X744"/>
        <s v="IL90X746"/>
        <s v="IL95X013"/>
        <s v="IL95X039"/>
        <s v="IL95X041"/>
        <s v="IL95X042"/>
        <s v="IL95X043"/>
        <s v="IL95X044"/>
        <s v="IN040014"/>
        <s v="IN16X007"/>
        <s v="IN16X009"/>
        <s v="IN16X011"/>
        <s v="IN16X012"/>
        <s v="IN16X013"/>
        <s v="IN16X015"/>
        <s v="IN16X016"/>
        <s v="IN18X033"/>
        <s v="IN18X034"/>
        <s v="IN340003"/>
        <s v="IN340006"/>
        <s v="IN340008"/>
        <s v="IN340011"/>
        <s v="IN380022"/>
        <s v="IN380023"/>
        <s v="IN380024"/>
        <s v="IN380026"/>
        <s v="IN540003"/>
        <s v="IN791001"/>
        <s v="IN90X652"/>
        <s v="IN90X667"/>
        <s v="IN90X673"/>
        <s v="IN90X674"/>
        <s v="IN90X675"/>
        <s v="IN90X676"/>
        <s v="IN90X677"/>
        <s v="IN90X678"/>
        <s v="IN90X680"/>
        <s v="IN90X681"/>
        <s v="IN90X683"/>
        <s v="IN90X685"/>
        <s v="IN90X686"/>
        <s v="IN90X688"/>
        <s v="IN95X035"/>
        <s v="IN95X038"/>
        <s v="IN95X046"/>
        <s v="IN95X048"/>
        <s v="IN95X051"/>
        <s v="IN95X052"/>
        <s v="IN95X053"/>
        <s v="IN95X055"/>
        <s v="IN95X056"/>
        <s v="KS040017"/>
        <s v="KS16X031"/>
        <s v="KS16X032"/>
        <s v="KS16X033"/>
        <s v="KS18X035"/>
        <s v="KS18X038"/>
        <s v="KS18X039"/>
        <s v="KS340002"/>
        <s v="KS340004"/>
        <s v="KS57X003"/>
        <s v="KS800015"/>
        <s v="KS810009"/>
        <s v="KS90X153"/>
        <s v="KS90X154"/>
        <s v="KS90X155"/>
        <s v="KS90X156"/>
        <s v="KS95X005"/>
        <s v="KS95X009"/>
        <s v="KS95X011"/>
        <s v="KS95X013"/>
        <s v="KY040047"/>
        <s v="KY16X006"/>
        <s v="KY16X007"/>
        <s v="KY16X009"/>
        <s v="KY16X010"/>
        <s v="KY16X011"/>
        <s v="KY18X029"/>
        <s v="KY260005"/>
        <s v="KY260006"/>
        <s v="KY340001"/>
        <s v="KY340006"/>
        <s v="KY340007"/>
        <s v="KY340008"/>
        <s v="KY340009"/>
        <s v="KY340010"/>
        <s v="KY800004"/>
        <s v="KY90X216"/>
        <s v="KY90X224"/>
        <s v="KY90X225"/>
        <s v="KY90X226"/>
        <s v="KY90X227"/>
        <s v="KY90X228"/>
        <s v="KY90X230"/>
        <s v="KY90X231"/>
        <s v="KY95X013"/>
        <s v="KY95X014"/>
        <s v="KY95X015"/>
        <s v="LA16X008"/>
        <s v="LA16X009"/>
        <s v="LA18X031"/>
        <s v="LA18X032"/>
        <s v="LA267010"/>
        <s v="LA340002"/>
        <s v="LA340007"/>
        <s v="LA340008"/>
        <s v="LA340009"/>
        <s v="LA340010"/>
        <s v="LA340011"/>
        <s v="LA540004"/>
        <s v="LA791001"/>
        <s v="LA800025"/>
        <s v="LA90X415"/>
        <s v="LA90X420"/>
        <s v="LA90X423"/>
        <s v="LA90X424"/>
        <s v="LA90X425"/>
        <s v="LA90X426"/>
        <s v="LA90X427"/>
        <s v="LA90X428"/>
        <s v="LA90X429"/>
        <s v="LA90X430"/>
        <s v="LA90X431"/>
        <s v="LA90X433"/>
        <s v="LA90X434"/>
        <s v="LA950001"/>
        <s v="LA95X004"/>
        <s v="LA95X005"/>
        <s v="LA95X006"/>
        <s v="LA95X007"/>
        <s v="LA95X009"/>
        <s v="LA95X010"/>
        <s v="MA050132"/>
        <s v="MA16X008"/>
        <s v="MA18X055"/>
        <s v="MA20X006"/>
        <s v="MA260064"/>
        <s v="MA267018"/>
        <s v="MA267215"/>
        <s v="MA268003"/>
        <s v="MA268004"/>
        <s v="MA269042"/>
        <s v="MA271033"/>
        <s v="MA274281"/>
        <s v="MA274581"/>
        <s v="MA274582"/>
        <s v="MA274583"/>
        <s v="MA274585"/>
        <s v="MA274586"/>
        <s v="MA278017"/>
        <s v="MA278018"/>
        <s v="MA278019"/>
        <s v="MA278020"/>
        <s v="MA278021"/>
        <s v="MA278022"/>
        <s v="MA278024"/>
        <s v="MA278025"/>
        <s v="MA278026"/>
        <s v="MA340003"/>
        <s v="MA340008"/>
        <s v="MA340009"/>
        <s v="MA340010"/>
        <s v="MA44X002"/>
        <s v="MA540005"/>
        <s v="MA790002"/>
        <s v="MA800010"/>
        <s v="MA90X591"/>
        <s v="MA90X600"/>
        <s v="MA90X649"/>
        <s v="MA90X711"/>
        <s v="MA90X712"/>
        <s v="MA90X713"/>
        <s v="MA90X715"/>
        <s v="MA90X716"/>
        <s v="MA90X717"/>
        <s v="MA90X718"/>
        <s v="MA90X719"/>
        <s v="MA90X721"/>
        <s v="MA90X722"/>
        <s v="MA90X723"/>
        <s v="MA90X725"/>
        <s v="MA90X726"/>
        <s v="MA90X727"/>
        <s v="MA90X730"/>
        <s v="MA90X731"/>
        <s v="MA90X732"/>
        <s v="MA90X733"/>
        <s v="MA90X734"/>
        <s v="MA90X735"/>
        <s v="MA90X736"/>
        <s v="MA90X737"/>
        <s v="MA90X738"/>
        <s v="MA95X023"/>
        <s v="MA95X025"/>
        <s v="MD16X039"/>
        <s v="MD18X030"/>
        <s v="MD18X031"/>
        <s v="MD267252"/>
        <s v="MD267257"/>
        <s v="MD268004"/>
        <s v="MD271032"/>
        <s v="MD271033"/>
        <s v="MD272003"/>
        <s v="MD272051"/>
        <s v="MD272052"/>
        <s v="MD272053"/>
        <s v="MD274001"/>
        <s v="MD274007"/>
        <s v="MD274008"/>
        <s v="MD274011"/>
        <s v="MD274013"/>
        <s v="MD274014"/>
        <s v="MD274015"/>
        <s v="MD274016"/>
        <s v="MD274017"/>
        <s v="MD274018"/>
        <s v="MD274019"/>
        <s v="MD274022"/>
        <s v="MD274023"/>
        <s v="MD274029"/>
        <s v="MD274030"/>
        <s v="MD274032"/>
        <s v="MD275012"/>
        <s v="MD275013"/>
        <s v="MD275020"/>
        <s v="MD275022"/>
        <s v="MD275023"/>
        <s v="MD278003"/>
        <s v="MD340003"/>
        <s v="MD380033"/>
        <s v="MD540003"/>
        <s v="MD540004"/>
        <s v="MD647001"/>
        <s v="MD647002"/>
        <s v="MD74X001"/>
        <s v="MD90X141"/>
        <s v="MD90X147"/>
        <s v="MD90X150"/>
        <s v="MD90X151"/>
        <s v="MD90X152"/>
        <s v="MD90X153"/>
        <s v="MD90X154"/>
        <s v="MD90X155"/>
        <s v="MD95X015"/>
        <s v="MD95X016"/>
        <s v="ME16X041"/>
        <s v="ME18X055"/>
        <s v="ME18X056"/>
        <s v="ME18X057"/>
        <s v="ME340002"/>
        <s v="ME540006"/>
        <s v="ME800010"/>
        <s v="ME90X208"/>
        <s v="ME90X209"/>
        <s v="ME90X210"/>
        <s v="ME90X211"/>
        <s v="ME90X212"/>
        <s v="ME90X213"/>
        <s v="ME95X023"/>
        <s v="ME95X024"/>
        <s v="ME95X025"/>
        <s v="MI030241"/>
        <s v="MI16X005"/>
        <s v="MI16X006"/>
        <s v="MI16X007"/>
        <s v="MI16X009"/>
        <s v="MI16X010"/>
        <s v="MI16X011"/>
        <s v="MI16X012"/>
        <s v="MI18X055"/>
        <s v="MI18X057"/>
        <s v="MI18X058"/>
        <s v="MI340001"/>
        <s v="MI340002"/>
        <s v="MI340003"/>
        <s v="MI340004"/>
        <s v="MI340005"/>
        <s v="MI340006"/>
        <s v="MI340007"/>
        <s v="MI340008"/>
        <s v="MI340009"/>
        <s v="MI37X041"/>
        <s v="MI540001"/>
        <s v="MI65X003"/>
        <s v="MI74X001"/>
        <s v="MI780002"/>
        <s v="MI790002"/>
        <s v="MI800004"/>
        <s v="MI80X015"/>
        <s v="MI85X006"/>
        <s v="MI90X605"/>
        <s v="MI90X658"/>
        <s v="MI90X670"/>
        <s v="MI90X672"/>
        <s v="MI90X673"/>
        <s v="MI90X675"/>
        <s v="MI90X676"/>
        <s v="MI90X677"/>
        <s v="MI90X678"/>
        <s v="MI90X684"/>
        <s v="MI90X686"/>
        <s v="MI90X693"/>
        <s v="MI90X694"/>
        <s v="MI90X695"/>
        <s v="MI90X696"/>
        <s v="MI90X697"/>
        <s v="MI90X698"/>
        <s v="MI90X699"/>
        <s v="MI90X700"/>
        <s v="MI90X701"/>
        <s v="MI90X702"/>
        <s v="MI90X703"/>
        <s v="MI90X704"/>
        <s v="MI90X758"/>
        <s v="MI95X062"/>
        <s v="MI95X064"/>
        <s v="MI95X077"/>
        <s v="MI95X094"/>
        <s v="MI95X101"/>
        <s v="MI95X103"/>
        <s v="MI95X105"/>
        <s v="MI95X109"/>
        <s v="MI95X112"/>
        <s v="MI95X113"/>
        <s v="MI95X114"/>
        <s v="MI95X115"/>
        <s v="MI95X116"/>
        <s v="MN030200"/>
        <s v="MN040053"/>
        <s v="MN16X008"/>
        <s v="MN16X009"/>
        <s v="MN18X076"/>
        <s v="MN18X081"/>
        <s v="MN18X083"/>
        <s v="MN18X084"/>
        <s v="MN18X086"/>
        <s v="MN18X087"/>
        <s v="MN18X088"/>
        <s v="MN18X089"/>
        <s v="MN260011"/>
        <s v="MN267007"/>
        <s v="MN267008"/>
        <s v="MN340002"/>
        <s v="MN340003"/>
        <s v="MN380021"/>
        <s v="MN380022"/>
        <s v="MN380023"/>
        <s v="MN540002"/>
        <s v="MN540004"/>
        <s v="MN540006"/>
        <s v="MN647001"/>
        <s v="MN74X001"/>
        <s v="MN810010"/>
        <s v="MN90X323"/>
        <s v="MN90X324"/>
        <s v="MN90X330"/>
        <s v="MN90X331"/>
        <s v="MN90X332"/>
        <s v="MN90X333"/>
        <s v="MN90X334"/>
        <s v="MN90X335"/>
        <s v="MN90X336"/>
        <s v="MN90X337"/>
        <s v="MN90X340"/>
        <s v="MN90X341"/>
        <s v="MN90X342"/>
        <s v="MN90X343"/>
        <s v="MN90X344"/>
        <s v="MN95X040"/>
        <s v="MN95X042"/>
        <s v="MN95X044"/>
        <s v="MO040135"/>
        <s v="MO040145"/>
        <s v="MO16X046"/>
        <s v="MO16X047"/>
        <s v="MO16X048"/>
        <s v="MO16X049"/>
        <s v="MO16X050"/>
        <s v="MO16X051"/>
        <s v="MO16X052"/>
        <s v="MO18X036"/>
        <s v="MO340001"/>
        <s v="MO340004"/>
        <s v="MO340005"/>
        <s v="MO540001"/>
        <s v="MO540002"/>
        <s v="MO65X003"/>
        <s v="MO791002"/>
        <s v="MO79X004"/>
        <s v="MO800009"/>
        <s v="MO90X295"/>
        <s v="MO90X296"/>
        <s v="MO90X304"/>
        <s v="MO90X305"/>
        <s v="MO90X306"/>
        <s v="MO90X307"/>
        <s v="MO90X308"/>
        <s v="MO90X309"/>
        <s v="MO90X310"/>
        <s v="MO95X017"/>
        <s v="MO95X260"/>
        <s v="MO95X262"/>
        <s v="MO95X266"/>
        <s v="MP18X010"/>
        <s v="MS16X008"/>
        <s v="MS16X009"/>
        <s v="MS16X011"/>
        <s v="MS18X038"/>
        <s v="MS18X039"/>
        <s v="MS340002"/>
        <s v="MS340003"/>
        <s v="MS90X088"/>
        <s v="MS90X092"/>
        <s v="MS90X095"/>
        <s v="MS90X096"/>
        <s v="MT16X010"/>
        <s v="MT16X011"/>
        <s v="MT18X057"/>
        <s v="MT18X058"/>
        <s v="MT18X060"/>
        <s v="MT18X061"/>
        <s v="MT18X062"/>
        <s v="MT18X063"/>
        <s v="MT18X064"/>
        <s v="MT18X065"/>
        <s v="MT340003"/>
        <s v="MT340004"/>
        <s v="MT80X022"/>
        <s v="MT85X001"/>
        <s v="MT90X112"/>
        <s v="MT90X113"/>
        <s v="MT90X114"/>
        <s v="MT90X116"/>
        <s v="MT90X117"/>
        <s v="NC030082"/>
        <s v="NC16X005"/>
        <s v="NC16X007"/>
        <s v="NC16X008"/>
        <s v="NC16X009"/>
        <s v="NC16X011"/>
        <s v="NC16X012"/>
        <s v="NC16X013"/>
        <s v="NC16X014"/>
        <s v="NC16X015"/>
        <s v="NC16X016"/>
        <s v="NC18X037"/>
        <s v="NC18X039"/>
        <s v="NC18X040"/>
        <s v="NC267104"/>
        <s v="NC340004"/>
        <s v="NC340005"/>
        <s v="NC340006"/>
        <s v="NC340007"/>
        <s v="NC340008"/>
        <s v="NC340009"/>
        <s v="NC445001"/>
        <s v="NC445002"/>
        <s v="NC445003"/>
        <s v="NC495001"/>
        <s v="NC495002"/>
        <s v="NC74X001"/>
        <s v="NC800004"/>
        <s v="NC800005"/>
        <s v="NC90X560"/>
        <s v="NC90X561"/>
        <s v="NC90X564"/>
        <s v="NC90X565"/>
        <s v="NC90X566"/>
        <s v="NC90X567"/>
        <s v="NC90X569"/>
        <s v="NC90X570"/>
        <s v="NC90X571"/>
        <s v="NC90X572"/>
        <s v="NC90X573"/>
        <s v="NC90X576"/>
        <s v="NC90X580"/>
        <s v="NC90X581"/>
        <s v="NC90X583"/>
        <s v="NC90X584"/>
        <s v="NC90X585"/>
        <s v="NC90X586"/>
        <s v="NC90X588"/>
        <s v="NC90X589"/>
        <s v="NC90X590"/>
        <s v="NC90X591"/>
        <s v="NC90X592"/>
        <s v="NC90X593"/>
        <s v="NC90X594"/>
        <s v="NC90X595"/>
        <s v="NC90X596"/>
        <s v="NC90X597"/>
        <s v="NC90X598"/>
        <s v="NC90X599"/>
        <s v="NC95X056"/>
        <s v="NC95X058"/>
        <s v="NC95X071"/>
        <s v="NC95X074"/>
        <s v="NC95X076"/>
        <s v="NC95X077"/>
        <s v="NC95X080"/>
        <s v="NC95X081"/>
        <s v="NC95X084"/>
        <s v="NC95X085"/>
        <s v="NC95X086"/>
        <s v="NC95X087"/>
        <s v="ND16X006"/>
        <s v="ND16X007"/>
        <s v="ND16X008"/>
        <s v="ND16X009"/>
        <s v="ND18X043"/>
        <s v="ND18X044"/>
        <s v="ND18X045"/>
        <s v="ND340003"/>
        <s v="ND340004"/>
        <s v="ND90X099"/>
        <s v="ND90X100"/>
        <s v="ND90X101"/>
        <s v="NE030042"/>
        <s v="NE16X039"/>
        <s v="NE16X040"/>
        <s v="NE16X102"/>
        <s v="NE16X103"/>
        <s v="NE18X038"/>
        <s v="NE18X042"/>
        <s v="NE18X043"/>
        <s v="NE18X047"/>
        <s v="NE18X048"/>
        <s v="NE340002"/>
        <s v="NE340004"/>
        <s v="NE380006"/>
        <s v="NE800024"/>
        <s v="NE90X098"/>
        <s v="NE90X100"/>
        <s v="NE90X101"/>
        <s v="NE90X102"/>
        <s v="NE95X001"/>
        <s v="NH16X043"/>
        <s v="NH16X044"/>
        <s v="NH16X045"/>
        <s v="NH18X046"/>
        <s v="NH340001"/>
        <s v="NH44X001"/>
        <s v="NH65X003"/>
        <s v="NH65X004"/>
        <s v="NH90X197"/>
        <s v="NH90X198"/>
        <s v="NH90X199"/>
        <s v="NH90X200"/>
        <s v="NH90X201"/>
        <s v="NH90X202"/>
        <s v="NH90X204"/>
        <s v="NH95X012"/>
        <s v="NH95X018"/>
        <s v="NH95X019"/>
        <s v="NH95X020"/>
        <s v="NJ040034"/>
        <s v="NJ050032"/>
        <s v="NJ16X010"/>
        <s v="NJ18X025"/>
        <s v="NJ267010"/>
        <s v="NJ267072"/>
        <s v="NJ274002"/>
        <s v="NJ274003"/>
        <s v="NJ274004"/>
        <s v="NJ274005"/>
        <s v="NJ274006"/>
        <s v="NJ44X001"/>
        <s v="NJ44X003"/>
        <s v="NJ44X004"/>
        <s v="NJ44X006"/>
        <s v="NJ44X007"/>
        <s v="NJ44X008"/>
        <s v="NJ540002"/>
        <s v="NJ540003"/>
        <s v="NJ540004"/>
        <s v="NJ647001"/>
        <s v="NJ65X004"/>
        <s v="NJ74X001"/>
        <s v="NJ90X097"/>
        <s v="NJ90X099"/>
        <s v="NJ90X102"/>
        <s v="NJ95X028"/>
        <s v="NJ95X029"/>
        <s v="NJ95X030"/>
        <s v="NM16X010"/>
        <s v="NM18X074"/>
        <s v="NM18X083"/>
        <s v="NM18X084"/>
        <s v="NM18X085"/>
        <s v="NM18X086"/>
        <s v="NM18X087"/>
        <s v="NM18X088"/>
        <s v="NM205014"/>
        <s v="NM20X002"/>
        <s v="NM340002"/>
        <s v="NM340003"/>
        <s v="NM540002"/>
        <s v="NM90X114"/>
        <s v="NM90X130"/>
        <s v="NM90X131"/>
        <s v="NM90X132"/>
        <s v="NM90X133"/>
        <s v="NM90X134"/>
        <s v="NM90X135"/>
        <s v="NM90X136"/>
        <s v="NM95X020"/>
        <s v="NM95X021"/>
        <s v="NM95X022"/>
        <s v="NM95X023"/>
        <s v="NM95X024"/>
        <s v="NM95X025"/>
        <s v="NV160039"/>
        <s v="NV16X003"/>
        <s v="NV16X004"/>
        <s v="NV18X039"/>
        <s v="NV18X040"/>
        <s v="NV340004"/>
        <s v="NV340005"/>
        <s v="NV790002"/>
        <s v="NV790003"/>
        <s v="NV800018"/>
        <s v="NV90X076"/>
        <s v="NV90X077"/>
        <s v="NV90X078"/>
        <s v="NV95X012"/>
        <s v="NV95X013"/>
        <s v="NY12X001"/>
        <s v="NY16X008"/>
        <s v="NY16X009"/>
        <s v="NY16X010"/>
        <s v="NY16X011"/>
        <s v="NY18X034"/>
        <s v="NY267010"/>
        <s v="NY267113"/>
        <s v="NY274063"/>
        <s v="NY274064"/>
        <s v="NY274065"/>
        <s v="NY340002"/>
        <s v="NY340009"/>
        <s v="NY340010"/>
        <s v="NY340011"/>
        <s v="NY340012"/>
        <s v="NY340013"/>
        <s v="NY340014"/>
        <s v="NY340015"/>
        <s v="NY44X009"/>
        <s v="NY44X010"/>
        <s v="NY44X011"/>
        <s v="NY44X012"/>
        <s v="NY44X013"/>
        <s v="NY44X014"/>
        <s v="NY44X015"/>
        <s v="NY44X016"/>
        <s v="NY44X017"/>
        <s v="NY540003"/>
        <s v="NY540004"/>
        <s v="NY540005"/>
        <s v="NY74X001"/>
        <s v="NY790002"/>
        <s v="NY800025"/>
        <s v="NY90X703"/>
        <s v="NY90X709"/>
        <s v="NY90X714"/>
        <s v="NY90X727"/>
        <s v="NY90X731"/>
        <s v="NY90X738"/>
        <s v="NY90X742"/>
        <s v="NY90X743"/>
        <s v="NY90X744"/>
        <s v="NY90X745"/>
        <s v="NY90X746"/>
        <s v="NY90X747"/>
        <s v="NY90X748"/>
        <s v="NY90X749"/>
        <s v="NY90X750"/>
        <s v="NY90X751"/>
        <s v="NY90X752"/>
        <s v="NY90X753"/>
        <s v="NY90X754"/>
        <s v="NY90X755"/>
        <s v="NY90X756"/>
        <s v="NY90X757"/>
        <s v="NY90X758"/>
        <s v="NY90X759"/>
        <s v="NY90X760"/>
        <s v="NY90X761"/>
        <s v="NY90X762"/>
        <s v="NY90X763"/>
        <s v="NY90X764"/>
        <s v="NY90X765"/>
        <s v="NY90X766"/>
        <s v="NY90X767"/>
        <s v="NY90X768"/>
        <s v="NY90X769"/>
        <s v="NY90X770"/>
        <s v="NY90X771"/>
        <s v="NY95X048"/>
        <s v="NY95X049"/>
        <s v="NY95X050"/>
        <s v="NY95X051"/>
        <s v="NY95X052"/>
        <s v="NY95X053"/>
        <s v="OH030305"/>
        <s v="OH16X011"/>
        <s v="OH16X012"/>
        <s v="OH16X013"/>
        <s v="OH16X014"/>
        <s v="OH16X015"/>
        <s v="OH16X016"/>
        <s v="OH16X017"/>
        <s v="OH16X018"/>
        <s v="OH16X019"/>
        <s v="OH16X020"/>
        <s v="OH16X021"/>
        <s v="OH16X022"/>
        <s v="OH16X024"/>
        <s v="OH16X026"/>
        <s v="OH16X027"/>
        <s v="OH18X036"/>
        <s v="OH260008"/>
        <s v="OH267252"/>
        <s v="OH340004"/>
        <s v="OH340010"/>
        <s v="OH340013"/>
        <s v="OH340016"/>
        <s v="OH340017"/>
        <s v="OH340019"/>
        <s v="OH340020"/>
        <s v="OH340021"/>
        <s v="OH340022"/>
        <s v="OH340023"/>
        <s v="OH340024"/>
        <s v="OH340025"/>
        <s v="OH380015"/>
        <s v="OH540007"/>
        <s v="OH647001"/>
        <s v="OH74X001"/>
        <s v="OH800007"/>
        <s v="OH90X684"/>
        <s v="OH90X739"/>
        <s v="OH90X747"/>
        <s v="OH90X750"/>
        <s v="OH90X751"/>
        <s v="OH90X786"/>
        <s v="OH90X788"/>
        <s v="OH90X800"/>
        <s v="OH90X802"/>
        <s v="OH90X804"/>
        <s v="OH90X806"/>
        <s v="OH90X807"/>
        <s v="OH90X810"/>
        <s v="OH90X813"/>
        <s v="OH90X814"/>
        <s v="OH90X818"/>
        <s v="OH90X820"/>
        <s v="OH90X821"/>
        <s v="OH90X822"/>
        <s v="OH90X823"/>
        <s v="OH90X824"/>
        <s v="OH90X825"/>
        <s v="OH90X826"/>
        <s v="OH90X827"/>
        <s v="OH90X828"/>
        <s v="OH90X829"/>
        <s v="OH90X830"/>
        <s v="OH90X831"/>
        <s v="OH90X832"/>
        <s v="OH90X833"/>
        <s v="OH90X834"/>
        <s v="OH90X835"/>
        <s v="OH95X122"/>
        <s v="OH95X123"/>
        <s v="OH95X125"/>
        <s v="OH95X137"/>
        <s v="OH95X152"/>
        <s v="OH95X159"/>
        <s v="OH95X162"/>
        <s v="OH95X166"/>
        <s v="OH95X168"/>
        <s v="OH95X172"/>
        <s v="OH95X177"/>
        <s v="OH95X180"/>
        <s v="OH95X182"/>
        <s v="OH95X183"/>
        <s v="OH95X184"/>
        <s v="OH95X185"/>
        <s v="OH95X186"/>
        <s v="OH95X187"/>
        <s v="OH95X188"/>
        <s v="OH95X189"/>
        <s v="OH95X190"/>
        <s v="OH95X191"/>
        <s v="OH95X192"/>
        <s v="OH95X193"/>
        <s v="OH95X194"/>
        <s v="OH95X195"/>
        <s v="OH95X196"/>
        <s v="OH95X197"/>
        <s v="OH95X198"/>
        <s v="OH95X199"/>
        <s v="OH95X200"/>
        <s v="OH95X201"/>
        <s v="OH95X202"/>
        <s v="OH95X204"/>
        <s v="OK040026"/>
        <s v="OK16X009"/>
        <s v="OK16X011"/>
        <s v="OK16X012"/>
        <s v="OK18X097"/>
        <s v="OK18X100"/>
        <s v="OK18X101"/>
        <s v="OK18X102"/>
        <s v="OK18X103"/>
        <s v="OK18X104"/>
        <s v="OK18X105"/>
        <s v="OK18X106"/>
        <s v="OK18X107"/>
        <s v="OK18X108"/>
        <s v="OK18X109"/>
        <s v="OK18X110"/>
        <s v="OK18X111"/>
        <s v="OK647001"/>
        <s v="OK800024"/>
        <s v="OK90X122"/>
        <s v="OK90X123"/>
        <s v="OK90X124"/>
        <s v="OK90X125"/>
        <s v="OR030126"/>
        <s v="OR030127"/>
        <s v="OR030128"/>
        <s v="OR040047"/>
        <s v="OR040048"/>
        <s v="OR16X040"/>
        <s v="OR16X042"/>
        <s v="OR16X044"/>
        <s v="OR16X045"/>
        <s v="OR16X046"/>
        <s v="OR18X042"/>
        <s v="OR18X051"/>
        <s v="OR18X053"/>
        <s v="OR18X058"/>
        <s v="OR20X005"/>
        <s v="OR267012"/>
        <s v="OR340001"/>
        <s v="OR340002"/>
        <s v="OR340003"/>
        <s v="OR340004"/>
        <s v="OR390008"/>
        <s v="OR430005"/>
        <s v="OR445001"/>
        <s v="OR445002"/>
        <s v="OR445003"/>
        <s v="OR445004"/>
        <s v="OR495001"/>
        <s v="OR540001"/>
        <s v="OR65X012"/>
        <s v="OR85X003"/>
        <s v="OR85X004"/>
        <s v="OR85X005"/>
        <s v="OR90X166"/>
        <s v="OR90X171"/>
        <s v="OR90X175"/>
        <s v="OR90X179"/>
        <s v="OR90X180"/>
        <s v="OR90X181"/>
        <s v="OR90X184"/>
        <s v="OR90X185"/>
        <s v="OR90X186"/>
        <s v="OR95X031"/>
        <s v="OR95X038"/>
        <s v="OR95X043"/>
        <s v="OR95X046"/>
        <s v="OR95X051"/>
        <s v="OR95X053"/>
        <s v="OR95X054"/>
        <s v="OR95X055"/>
        <s v="OR95X058"/>
        <s v="OR95X060"/>
        <s v="OR95X062"/>
        <s v="OR95X063"/>
        <s v="OR95X064"/>
        <s v="OR95X065"/>
        <s v="OR95X066"/>
        <s v="OR95X068"/>
        <s v="OR95X070"/>
        <s v="PA050085"/>
        <s v="PA16X040"/>
        <s v="PA18X034"/>
        <s v="PA18X035"/>
        <s v="PA247011"/>
        <s v="PA247012"/>
        <s v="PA271034"/>
        <s v="PA271035"/>
        <s v="PA271036"/>
        <s v="PA271037"/>
        <s v="PA274002"/>
        <s v="PA274024"/>
        <s v="PA274025"/>
        <s v="PA274026"/>
        <s v="PA274027"/>
        <s v="PA274029"/>
        <s v="PA274030"/>
        <s v="PA274031"/>
        <s v="PA274032"/>
        <s v="PA274033"/>
        <s v="PA274035"/>
        <s v="PA274037"/>
        <s v="PA274038"/>
        <s v="PA275012"/>
        <s v="PA275015"/>
        <s v="PA276002"/>
        <s v="PA278012"/>
        <s v="PA278013"/>
        <s v="PA278014"/>
        <s v="PA278015"/>
        <s v="PA278016"/>
        <s v="PA278017"/>
        <s v="PA278018"/>
        <s v="PA340007"/>
        <s v="PA340008"/>
        <s v="PA340009"/>
        <s v="PA340010"/>
        <s v="PA340011"/>
        <s v="PA380083"/>
        <s v="PA445001"/>
        <s v="PA445002"/>
        <s v="PA44X002"/>
        <s v="PA495001"/>
        <s v="PA495002"/>
        <s v="PA495003"/>
        <s v="PA540005"/>
        <s v="PA540006"/>
        <s v="PA540007"/>
        <s v="PA74X001"/>
        <s v="PA765002"/>
        <s v="PA765003"/>
        <s v="PA765004"/>
        <s v="PA90X794"/>
        <s v="PA90X809"/>
        <s v="PA90X811"/>
        <s v="PA90X813"/>
        <s v="PA90X815"/>
        <s v="PA90X816"/>
        <s v="PA90X817"/>
        <s v="PA90X818"/>
        <s v="PA90X819"/>
        <s v="PA90X820"/>
        <s v="PA90X821"/>
        <s v="PA90X822"/>
        <s v="PA90X823"/>
        <s v="PA90X824"/>
        <s v="PA90X825"/>
        <s v="PA90X826"/>
        <s v="PA90X827"/>
        <s v="PA90X828"/>
        <s v="PA90X829"/>
        <s v="PA90X831"/>
        <s v="PA90X832"/>
        <s v="PA90X833"/>
        <s v="PA90X835"/>
        <s v="PA95X007"/>
        <s v="PA95X067"/>
        <s v="PA95X071"/>
        <s v="PA95X095"/>
        <s v="PA95X096"/>
        <s v="PA95X105"/>
        <s v="PA95X109"/>
        <s v="PA95X110"/>
        <s v="PA95X112"/>
        <s v="PA95X113"/>
        <s v="PA95X115"/>
        <s v="PR040010"/>
        <s v="PR045030"/>
        <s v="PR045031"/>
        <s v="PR050037"/>
        <s v="PR16X006"/>
        <s v="PR18X025"/>
        <s v="PR18X026"/>
        <s v="PR340001"/>
        <s v="PR74X001"/>
        <s v="PR90X312"/>
        <s v="PR90X340"/>
        <s v="PR90X341"/>
        <s v="PR90X343"/>
        <s v="PR90X347"/>
        <s v="PR90X352"/>
        <s v="PR90X354"/>
        <s v="PR90X355"/>
        <s v="PR90X356"/>
        <s v="PR90X357"/>
        <s v="PR90X358"/>
        <s v="PR90X359"/>
        <s v="PR90X360"/>
        <s v="PR90X361"/>
        <s v="PR90X362"/>
        <s v="PR90X365"/>
        <s v="PR90X367"/>
        <s v="PR90X370"/>
        <s v="RI050103"/>
        <s v="RI18X032"/>
        <s v="RI791001"/>
        <s v="RI90X064"/>
        <s v="RI95X008"/>
        <s v="RI95X009"/>
        <s v="SC16X010"/>
        <s v="SC16X011"/>
        <s v="SC16X013"/>
        <s v="SC16X014"/>
        <s v="SC16X015"/>
        <s v="SC16X016"/>
        <s v="SC16X018"/>
        <s v="SC18X035"/>
        <s v="SC18X037"/>
        <s v="SC18X038"/>
        <s v="SC18X039"/>
        <s v="SC340001"/>
        <s v="SC90X199"/>
        <s v="SC90X261"/>
        <s v="SC90X265"/>
        <s v="SC90X280"/>
        <s v="SC90X281"/>
        <s v="SC90X283"/>
        <s v="SC90X284"/>
        <s v="SC90X285"/>
        <s v="SC90X286"/>
        <s v="SC90X287"/>
        <s v="SC90X288"/>
        <s v="SC90X289"/>
        <s v="SC90X290"/>
        <s v="SC90X291"/>
        <s v="SC90X292"/>
        <s v="SC90X294"/>
        <s v="SC90X295"/>
        <s v="SC90X296"/>
        <s v="SD16X004"/>
        <s v="SD16X005"/>
        <s v="SD18X053"/>
        <s v="SD18X054"/>
        <s v="SD18X055"/>
        <s v="SD18X056"/>
        <s v="SD18X057"/>
        <s v="SD18X058"/>
        <s v="SD18X059"/>
        <s v="SD340001"/>
        <s v="SD340002"/>
        <s v="SD80X014"/>
        <s v="SD90X063"/>
        <s v="SD90X064"/>
        <s v="TN16X007"/>
        <s v="TN16X008"/>
        <s v="TN16X009"/>
        <s v="TN16X011"/>
        <s v="TN16X012"/>
        <s v="TN18X034"/>
        <s v="TN340001"/>
        <s v="TN340003"/>
        <s v="TN340005"/>
        <s v="TN340006"/>
        <s v="TN540004"/>
        <s v="TN540005"/>
        <s v="TN74X001"/>
        <s v="TN791000"/>
        <s v="TN800007"/>
        <s v="TN800008"/>
        <s v="TN90X358"/>
        <s v="TN90X359"/>
        <s v="TN90X362"/>
        <s v="TN90X364"/>
        <s v="TN90X369"/>
        <s v="TN90X372"/>
        <s v="TN90X373"/>
        <s v="TN90X374"/>
        <s v="TN90X376"/>
        <s v="TN90X380"/>
        <s v="TN90X381"/>
        <s v="TN90X382"/>
        <s v="TN90X383"/>
        <s v="TN90X384"/>
        <s v="TN90X385"/>
        <s v="TN90X386"/>
        <s v="TN90X387"/>
        <s v="TN90X389"/>
        <s v="TN90X390"/>
        <s v="TN90X391"/>
        <s v="TN90X392"/>
        <s v="TN90X393"/>
        <s v="TN90X394"/>
        <s v="TN90X395"/>
        <s v="TN95X050"/>
        <s v="TN95X051"/>
        <s v="TN95X052"/>
        <s v="TN95X055"/>
        <s v="TN95X066"/>
        <s v="TN95X069"/>
        <s v="TN95X071"/>
        <s v="TN95X072"/>
        <s v="TN95X073"/>
        <s v="TN95X074"/>
        <s v="TN95X075"/>
        <s v="TN95X078"/>
        <s v="TN95X079"/>
        <s v="TN95X080"/>
        <s v="TX030306"/>
        <s v="TX030307"/>
        <s v="TX030308"/>
        <s v="TX040119"/>
        <s v="TX16X012"/>
        <s v="TX16X015"/>
        <s v="TX16X016"/>
        <s v="TX16X017"/>
        <s v="TX16X018"/>
        <s v="TX16X020"/>
        <s v="TX16X021"/>
        <s v="TX16X022"/>
        <s v="TX16X023"/>
        <s v="TX16X024"/>
        <s v="TX16X025"/>
        <s v="TX16X026"/>
        <s v="TX16X027"/>
        <s v="TX16X028"/>
        <s v="TX16X029"/>
        <s v="TX16X030"/>
        <s v="TX18X039"/>
        <s v="TX260018"/>
        <s v="TX340002"/>
        <s v="TX340004"/>
        <s v="TX340013"/>
        <s v="TX340014"/>
        <s v="TX340015"/>
        <s v="TX340016"/>
        <s v="TX340017"/>
        <s v="TX340018"/>
        <s v="TX390009"/>
        <s v="TX540001"/>
        <s v="TX540003"/>
        <s v="TX540004"/>
        <s v="TX647001"/>
        <s v="TX800024"/>
        <s v="TX85X004"/>
        <s v="TX90Y009"/>
        <s v="TX90Y030"/>
        <s v="TX90Y039"/>
        <s v="TX90Y052"/>
        <s v="TX90Y054"/>
        <s v="TX90Y055"/>
        <s v="TX90Y063"/>
        <s v="TX90Y069"/>
        <s v="TX90Y070"/>
        <s v="TX90Y071"/>
        <s v="TX90Y072"/>
        <s v="TX90Y073"/>
        <s v="TX90Y074"/>
        <s v="TX90Y075"/>
        <s v="TX90Y076"/>
        <s v="TX90Y077"/>
        <s v="TX90Y078"/>
        <s v="TX90Y079"/>
        <s v="TX90Y080"/>
        <s v="TX90Y081"/>
        <s v="TX90Y082"/>
        <s v="TX90Y120"/>
        <s v="TX90Y121"/>
        <s v="TX90Y122"/>
        <s v="TX90Y123"/>
        <s v="TX90Y124"/>
        <s v="TX90Y125"/>
        <s v="TX90Y126"/>
        <s v="TX90Y127"/>
        <s v="TX90Y128"/>
        <s v="TX90Y129"/>
        <s v="TX90Y130"/>
        <s v="TX90Y131"/>
        <s v="TX90Y132"/>
        <s v="TX90Y133"/>
        <s v="TX90Y134"/>
        <s v="TX90Y135"/>
        <s v="TX90Y136"/>
        <s v="TX90Y137"/>
        <s v="TX90Y138"/>
        <s v="TX90Y139"/>
        <s v="TX90Y140"/>
        <s v="TX90Y141"/>
        <s v="TX90Y142"/>
        <s v="TX95X064"/>
        <s v="TX95X075"/>
        <s v="TX95X077"/>
        <s v="TX95X079"/>
        <s v="TX95X080"/>
        <s v="TX95X081"/>
        <s v="TX95X082"/>
        <s v="TX95X083"/>
        <s v="TX95X084"/>
        <s v="TX95X090"/>
        <s v="TX95X091"/>
        <s v="TX95X093"/>
        <s v="TX95X094"/>
        <s v="UT030059"/>
        <s v="UT16X006"/>
        <s v="UT16X007"/>
        <s v="UT18X032"/>
        <s v="UT18X908"/>
        <s v="UT340002"/>
        <s v="UT340003"/>
        <s v="UT340004"/>
        <s v="UT85X001"/>
        <s v="UT90X069"/>
        <s v="UT90X076"/>
        <s v="UT90X077"/>
        <s v="UT95X008"/>
        <s v="VA010002"/>
        <s v="VA016002"/>
        <s v="VA030113"/>
        <s v="VA050049"/>
        <s v="VA16X042"/>
        <s v="VA18X036"/>
        <s v="VA18X037"/>
        <s v="VA18X038"/>
        <s v="VA18X039"/>
        <s v="VA261011"/>
        <s v="VA264254"/>
        <s v="VA266030"/>
        <s v="VA270001"/>
        <s v="VA270003"/>
        <s v="VA272001"/>
        <s v="VA272007"/>
        <s v="VA272008"/>
        <s v="VA272009"/>
        <s v="VA272010"/>
        <s v="VA272011"/>
        <s v="VA272012"/>
        <s v="VA272013"/>
        <s v="VA274001"/>
        <s v="VA274002"/>
        <s v="VA274067"/>
        <s v="VA274072"/>
        <s v="VA274255"/>
        <s v="VA274256"/>
        <s v="VA274257"/>
        <s v="VA274258"/>
        <s v="VA274259"/>
        <s v="VA274262"/>
        <s v="VA274263"/>
        <s v="VA274265"/>
        <s v="VA274266"/>
        <s v="VA274267"/>
        <s v="VA274268"/>
        <s v="VA274269"/>
        <s v="VA274270"/>
        <s v="VA274271"/>
        <s v="VA274272"/>
        <s v="VA274273"/>
        <s v="VA274275"/>
        <s v="VA274276"/>
        <s v="VA274277"/>
        <s v="VA274278"/>
        <s v="VA274280"/>
        <s v="VA274282"/>
        <s v="VA274284"/>
        <s v="VA274285"/>
        <s v="VA274287"/>
        <s v="VA274288"/>
        <s v="VA274289"/>
        <s v="VA274290"/>
        <s v="VA340003"/>
        <s v="VA340004"/>
        <s v="VA340005"/>
        <s v="VA340006"/>
        <s v="VA380021"/>
        <s v="VA380022"/>
        <s v="VA440001"/>
        <s v="VA540001"/>
        <s v="VA640001"/>
        <s v="VA700001"/>
        <s v="VA70X001"/>
        <s v="VA790001"/>
        <s v="VA800024"/>
        <s v="VA90X410"/>
        <s v="VA90X416"/>
        <s v="VA90X418"/>
        <s v="VA90X419"/>
        <s v="VA90X420"/>
        <s v="VA90X421"/>
        <s v="VA90X422"/>
        <s v="VA90X423"/>
        <s v="VA90X424"/>
        <s v="VA90X425"/>
        <s v="VA90X426"/>
        <s v="VA90X427"/>
        <s v="VA90X428"/>
        <s v="VA90X429"/>
        <s v="VA90X430"/>
        <s v="VA90X432"/>
        <s v="VA90X433"/>
        <s v="VA90X434"/>
        <s v="VA90X435"/>
        <s v="VA90X436"/>
        <s v="VA90X437"/>
        <s v="VA90X438"/>
        <s v="VA90X439"/>
        <s v="VA90X513"/>
        <s v="VA95X076"/>
        <s v="VA95X082"/>
        <s v="VA95X100"/>
        <s v="VA95X101"/>
        <s v="VA95X103"/>
        <s v="VA95X105"/>
        <s v="VA95X119"/>
        <s v="VA95X126"/>
        <s v="VA95X133"/>
        <s v="VA95X134"/>
        <s v="VA95X137"/>
        <s v="VA95X141"/>
        <s v="VA95X143"/>
        <s v="VA95X144"/>
        <s v="VA95X145"/>
        <s v="VA95X149"/>
        <s v="VA95X150"/>
        <s v="VA95X151"/>
        <s v="VA95X152"/>
        <s v="VA95X153"/>
        <s v="VA95X155"/>
        <s v="VA95X156"/>
        <s v="VA95X158"/>
        <s v="VA95X162"/>
        <s v="VT16X046"/>
        <s v="VT16X047"/>
        <s v="VT16X048"/>
        <s v="VT18X063"/>
        <s v="VT340001"/>
        <s v="VT800009"/>
        <s v="VT800010"/>
        <s v="VT85X011"/>
        <s v="VT95X017"/>
        <s v="WA030237"/>
        <s v="WA030247"/>
        <s v="WA040105"/>
        <s v="WA050065"/>
        <s v="WA050066"/>
        <s v="WA16X040"/>
        <s v="WA16X041"/>
        <s v="WA16X042"/>
        <s v="WA16X043"/>
        <s v="WA16X044"/>
        <s v="WA16X045"/>
        <s v="WA16X046"/>
        <s v="WA16X047"/>
        <s v="WA16X048"/>
        <s v="WA18X067"/>
        <s v="WA18X074"/>
        <s v="WA18X077"/>
        <s v="WA18X093"/>
        <s v="WA18X094"/>
        <s v="WA18X095"/>
        <s v="WA18X096"/>
        <s v="WA18X097"/>
        <s v="WA18X098"/>
        <s v="WA18X099"/>
        <s v="WA18X100"/>
        <s v="WA18X101"/>
        <s v="WA18X102"/>
        <s v="WA271001"/>
        <s v="WA271002"/>
        <s v="WA340001"/>
        <s v="WA340006"/>
        <s v="WA340007"/>
        <s v="WA340008"/>
        <s v="WA340009"/>
        <s v="WA540005"/>
        <s v="WA540007"/>
        <s v="WA540009"/>
        <s v="WA540010"/>
        <s v="WA540012"/>
        <s v="WA540013"/>
        <s v="WA540014"/>
        <s v="WA540015"/>
        <s v="WA647001"/>
        <s v="WA70X024"/>
        <s v="WA90X520"/>
        <s v="WA90X522"/>
        <s v="WA90X524"/>
        <s v="WA90X527"/>
        <s v="WA90X539"/>
        <s v="WA90X555"/>
        <s v="WA90X556"/>
        <s v="WA90X557"/>
        <s v="WA90X558"/>
        <s v="WA90X560"/>
        <s v="WA90X561"/>
        <s v="WA90X570"/>
        <s v="WA90X572"/>
        <s v="WA90X574"/>
        <s v="WA90X576"/>
        <s v="WA90X577"/>
        <s v="WA90X578"/>
        <s v="WA90X579"/>
        <s v="WA90X580"/>
        <s v="WA90X581"/>
        <s v="WA90X582"/>
        <s v="WA90X583"/>
        <s v="WA90X584"/>
        <s v="WA90X586"/>
        <s v="WA90X587"/>
        <s v="WA90X588"/>
        <s v="WA90X589"/>
        <s v="WA90X590"/>
        <s v="WA90X592"/>
        <s v="WA90X593"/>
        <s v="WA90X594"/>
        <s v="WA90X595"/>
        <s v="WA90X597"/>
        <s v="WA90X599"/>
        <s v="WA90X600"/>
        <s v="WA90X601"/>
        <s v="WA90X602"/>
        <s v="WA90X604"/>
        <s v="WA95X057"/>
        <s v="WA95X061"/>
        <s v="WA95X066"/>
        <s v="WA95X072"/>
        <s v="WA95X076"/>
        <s v="WA95X080"/>
        <s v="WA95X082"/>
        <s v="WA95X086"/>
        <s v="WA95X087"/>
        <s v="WA95X089"/>
        <s v="WA95X090"/>
        <s v="WI16X005"/>
        <s v="WI16X006"/>
        <s v="WI16X007"/>
        <s v="WI16X008"/>
        <s v="WI16X009"/>
        <s v="WI18X051"/>
        <s v="WI18X054"/>
        <s v="WI18X055"/>
        <s v="WI18X056"/>
        <s v="WI18X057"/>
        <s v="WI18X058"/>
        <s v="WI340013"/>
        <s v="WI380035"/>
        <s v="WI380036"/>
        <s v="WI74X001"/>
        <s v="WI791001"/>
        <s v="WI800007"/>
        <s v="WI90X768"/>
        <s v="WI90X780"/>
        <s v="WI90X781"/>
        <s v="WI90X782"/>
        <s v="WI90X783"/>
        <s v="WI90X784"/>
        <s v="WI90X785"/>
        <s v="WI90X786"/>
        <s v="WI90X787"/>
        <s v="WI90X788"/>
        <s v="WI90X789"/>
        <s v="WI90X790"/>
        <s v="WI90X791"/>
        <s v="WI90X792"/>
        <s v="WI90X793"/>
        <s v="WI90X794"/>
        <s v="WI90X795"/>
        <s v="WI90X796"/>
        <s v="WI90X797"/>
        <s v="WI95X045"/>
        <s v="WI95X046"/>
        <s v="WI95X047"/>
        <s v="WI95X048"/>
        <s v="WI95X049"/>
        <s v="WI95X050"/>
        <s v="WI95X051"/>
        <s v="WI95X052"/>
        <s v="WV160039"/>
        <s v="WV16X037"/>
        <s v="WV16X038"/>
        <s v="WV16X039"/>
        <s v="WV16X040"/>
        <s v="WV18X031"/>
        <s v="WV340002"/>
        <s v="WV90X235"/>
        <s v="WV90X236"/>
        <s v="WV90X237"/>
        <s v="WV90X238"/>
        <s v="WV90X239"/>
        <s v="WV90X240"/>
        <s v="WV90X241"/>
        <s v="WV90X242"/>
        <s v="WV90X243"/>
        <s v="WY16X037"/>
        <s v="WY18X034"/>
        <s v="WY340001"/>
        <s v="WY81X008"/>
        <s v="WY90X056"/>
        <s v="WY90X057"/>
        <s v="WY90X058"/>
        <m/>
      </sharedItems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5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16">
        <n v="11"/>
        <n v="30"/>
        <n v="43"/>
        <n v="12"/>
        <n v="44"/>
        <n v="13"/>
        <n v="14"/>
        <n v="55"/>
        <n v="51"/>
        <n v="74"/>
        <n v="57"/>
        <s v="12"/>
        <n v="50"/>
        <s v="44"/>
        <n v="70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 count="66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  <m/>
      </sharedItems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8">
        <m/>
        <s v="Light Rail Cars"/>
        <s v="Heavy Rail Cars"/>
        <s v="Commuter Rail Car Trailer"/>
        <s v="Commuter Locomotive Diesel"/>
        <s v="Commuter Rail Self Propelled - Elec."/>
        <s v="Commuter Locomotive Electric"/>
        <s v="Commuter Rail Cars Used"/>
      </sharedItems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m/>
        <s v="B"/>
        <s v="F"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ntainsMixedTypes="1" containsNumber="1" containsInteger="1" minValue="0" maxValue="0" count="13">
        <s v="0"/>
        <s v="9"/>
        <s v="3"/>
        <s v="2"/>
        <s v="5"/>
        <s v="4"/>
        <s v="1"/>
        <s v="8"/>
        <s v="7"/>
        <s v="6"/>
        <m/>
        <s v="`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x v="0"/>
    <n v="3"/>
    <s v="Alaska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310"/>
    <s v="CONSTRUCT - BUS PASSENGER SHELTERS (14 5309 80:20)(00)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0"/>
    <n v="3"/>
    <s v="Alaska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210"/>
    <s v="ACQUIRE - BUS PASSENGER SHELTERS (14 5309 80:20)(00)   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0"/>
    <n v="3"/>
    <s v="Alaska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209"/>
    <s v="ACQUIRE - BUS ROUTE SIGNING  (14 5309 80:20)(00)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"/>
    <n v="16"/>
    <s v="Alaska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n v="117113"/>
    <s v="NON-FIXED RT ADA SVC (13 5310 80:20)(00)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"/>
    <n v="16"/>
    <s v="Alaska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n v="117113"/>
    <s v="NON-FIXED RT ADA SVC (14 5310 80:20)(00)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113"/>
    <s v="3RD PARTY CONTRACTED SERVICES: (14 5310 R 80:20)(00)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8000"/>
    <s v="STATE ADMINISTRATION (14 5310 R 100:00)(00)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8000"/>
    <s v="STATE ADMINISTRATION (13 5310 SU 100:0)(00)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113"/>
    <s v="3RD PARTY CONTRACTED SERVICES (13 5310 SU 80:20)(00)        "/>
    <n v="0"/>
    <n v="77631"/>
    <n v="62105"/>
    <s v="024340"/>
    <x v="2"/>
    <x v="2"/>
    <s v="Fairbanks, AK"/>
    <n v="6451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3"/>
    <n v="18"/>
    <s v="Alaska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900"/>
    <s v="Indirect Costs (Max 10%)(13/14/15 5311 TTP 100:0)(00-01-02)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3"/>
    <n v="18"/>
    <s v="Alaska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900"/>
    <s v="Project Administration (13/14/15 5311 TTP 100:0)(00-01-02)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3"/>
    <n v="18"/>
    <s v="Alaska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300902"/>
    <s v="Operating Assistance (13/14/15 5311 TTP 100:0)(00-01-02)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4"/>
    <n v="18"/>
    <s v="Alaska"/>
    <s v="49 USC 5311 - Nonurbanized Area Programs"/>
    <x v="2"/>
    <x v="2"/>
    <x v="1"/>
    <x v="0"/>
    <s v="CROOKED CREEK        "/>
    <s v="NATIVE VILLAGE OF CROOKED CREEK"/>
    <n v="6975"/>
    <x v="0"/>
    <x v="0"/>
    <n v="9735"/>
    <x v="0"/>
    <d v="2015-05-08T00:00:00"/>
    <n v="300902"/>
    <s v="Operating Assistance (5311 TTP Formula)(100:0)(00)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5"/>
    <n v="18"/>
    <s v="Alaska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117900"/>
    <s v="Indirect Costs (13/14/15 5311 TTP)(100:0)(00/01)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"/>
    <n v="18"/>
    <s v="Alaska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300902"/>
    <s v="Operations (13/14/15 5311 TTP Operations)(100:0)(00/01)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"/>
    <n v="18"/>
    <s v="Alaska"/>
    <s v="49 USC 5311 - Nonurbanized Area Programs"/>
    <x v="2"/>
    <x v="2"/>
    <x v="1"/>
    <x v="2"/>
    <s v="MANLEY VC            "/>
    <s v="MANLEY VILLAGE COUNCIL"/>
    <n v="6804"/>
    <x v="0"/>
    <x v="0"/>
    <n v="41500"/>
    <x v="0"/>
    <d v="2015-09-16T00:00:00"/>
    <n v="300902"/>
    <s v="Transit Operations (13/14/15 5311 TTP 100%)(00/01)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"/>
    <n v="18"/>
    <s v="Alaska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17900"/>
    <s v="Indirect Costs (13/14/15 5311 TTP 100:0)(00)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"/>
    <n v="18"/>
    <s v="Alaska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300902"/>
    <s v="Tribal Transit Contracted Ops (13/14/15 5311 TTP 100:0)(00)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8"/>
    <n v="18"/>
    <s v="Alaska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n v="117900"/>
    <s v="Indirect Costs &lt;10% (13 5311 TTP 100:0)(00)                 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"/>
    <n v="18"/>
    <s v="Alaska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n v="300902"/>
    <s v="Operating Assistance (13 5311 TTP 100:0)(00)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9"/>
    <n v="18"/>
    <s v="Alaska"/>
    <s v="49 USC 5311 - Nonurbanized Area Programs"/>
    <x v="2"/>
    <x v="2"/>
    <x v="1"/>
    <x v="0"/>
    <s v="GVC                  "/>
    <s v="GULKANA VILLAGE COUNCIL"/>
    <n v="6667"/>
    <x v="0"/>
    <x v="0"/>
    <n v="139000"/>
    <x v="0"/>
    <d v="2015-09-15T00:00:00"/>
    <n v="111215"/>
    <s v="Buy Replacement Vans (13 5311 TTP 90:10)(00)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1204"/>
    <s v="BUY APPROX 2 REPLACE &lt;30 FT BUS ( 13 5311 90.97:9.03)(00)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(13 5311 90.97:9.03)(00)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(13 5311 90.97:9.03)(00)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300902"/>
    <s v="OPERATING ASSISTANCE  (13/14 5311 53.86:43.14)(00)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300902"/>
    <s v="INTERCITY OPERATING (13 5311 53.86:43.14)(00)  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(15 5311 100:00)(00)                               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ISTANCE (15 5311 100:00)(00)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4"/>
    <s v="RELATED SUPPORT SERVICES  (15 5311 100:00)(00)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1"/>
    <n v="26"/>
    <s v="Alaska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7900"/>
    <s v="Project Admin (14 TCSP 90.97:9.03)(00)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"/>
    <n v="26"/>
    <s v="Alaska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3210"/>
    <s v="Bus Shelters/Amenities (14 TCSP 90.97:9.03)(00/01)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2"/>
    <n v="34"/>
    <s v="Alaska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01"/>
    <s v="REPLACEMENT 40-FT BUS (13 5339 80:20)(00)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"/>
    <n v="34"/>
    <s v="Alaska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15"/>
    <s v="REPLACEMENT PARA VANS (13 5339 80:20)(00)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"/>
    <n v="34"/>
    <s v="Alaska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15"/>
    <s v="REPLACEMENT PARA VANS (14 5339 80:20)(01)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3 80:20)(00)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4 80:20)(00)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3/14/15 80:20)(00/01)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7900"/>
    <s v="PROJECT ADMINISTRATION (FY15 80:20)(00)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27M00"/>
    <s v="DEBT SERVICE RESERVE  (FY2015)(5337)(80:20)(00)             "/>
    <n v="0"/>
    <n v="11025725"/>
    <n v="8599230"/>
    <s v="021700"/>
    <x v="1"/>
    <x v="1"/>
    <s v="Anchorage, AK"/>
    <n v="251243"/>
    <s v="12700"/>
    <x v="0"/>
    <x v="0"/>
    <x v="0"/>
    <s v="127M"/>
    <x v="4"/>
    <x v="3"/>
    <x v="3"/>
    <s v="7M"/>
    <s v="127"/>
    <x v="8"/>
    <s v="00"/>
    <s v="Debt Service Reserve"/>
    <x v="0"/>
    <x v="0"/>
    <x v="0"/>
    <x v="0"/>
    <x v="3"/>
    <x v="0"/>
    <x v="1"/>
    <x v="0"/>
    <x v="5"/>
    <x v="1"/>
    <x v="0"/>
  </r>
  <r>
    <x v="14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27M00"/>
    <s v="DEBT SERVICE RESERVE  (FY2015)(5337)(80:20)(00)             "/>
    <n v="0"/>
    <n v="11025725"/>
    <n v="221350"/>
    <s v="024340"/>
    <x v="2"/>
    <x v="2"/>
    <s v="Fairbanks, AK"/>
    <n v="64513"/>
    <s v="12700"/>
    <x v="0"/>
    <x v="0"/>
    <x v="0"/>
    <s v="127M"/>
    <x v="4"/>
    <x v="3"/>
    <x v="3"/>
    <s v="7M"/>
    <s v="127"/>
    <x v="8"/>
    <s v="00"/>
    <s v="Debt Service Reserve"/>
    <x v="0"/>
    <x v="0"/>
    <x v="0"/>
    <x v="0"/>
    <x v="3"/>
    <x v="0"/>
    <x v="1"/>
    <x v="0"/>
    <x v="5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2403"/>
    <s v="TRACK REHAB (5337) (FY2015)(80:20)(00)                      "/>
    <n v="0"/>
    <n v="2180025"/>
    <n v="1744020"/>
    <s v="021700"/>
    <x v="1"/>
    <x v="1"/>
    <s v="Anchorage, AK"/>
    <n v="251243"/>
    <s v="127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208"/>
    <s v="FORCE ACCT (5337)(FY2015)(80:20)(00)                        "/>
    <n v="0"/>
    <n v="625000"/>
    <n v="500000"/>
    <s v="021700"/>
    <x v="1"/>
    <x v="1"/>
    <s v="Anchorage, AK"/>
    <n v="25124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900"/>
    <s v="PROJECT ADMIN (5337)(FY2015)(80:20)(00)                     "/>
    <n v="0"/>
    <n v="7500"/>
    <n v="6000"/>
    <s v="021700"/>
    <x v="1"/>
    <x v="1"/>
    <s v="Anchorage, AK"/>
    <n v="25124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900"/>
    <s v="PROJECT ADMIN INDIRECT COST (5337)(FY2015)(80:20)(00)       "/>
    <n v="0"/>
    <n v="117000"/>
    <n v="93600"/>
    <s v="021700"/>
    <x v="1"/>
    <x v="1"/>
    <s v="Anchorage, AK"/>
    <n v="25124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 - Statewide (RAIL)(5337)(FY2015)(80:20)(00)"/>
    <n v="0"/>
    <n v="8430049"/>
    <n v="6744039"/>
    <s v="021700"/>
    <x v="1"/>
    <x v="1"/>
    <s v="Anchorage, AK"/>
    <n v="25124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ENANCE (RAIL) ANCH (5337)(FY2015)(80:20)(00)"/>
    <n v="0"/>
    <n v="500000"/>
    <n v="400000"/>
    <s v="021700"/>
    <x v="1"/>
    <x v="1"/>
    <s v="Anchorage, AK"/>
    <n v="25124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ENANCE (RAIL) FAI (5337)(FY2015)(80:20)(00)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"/>
    <n v="65"/>
    <s v="Alaska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1204"/>
    <s v="BUY APPROX 4 REPLACE &lt;30 FT BUS  (15 STP 5310 80:20)(00)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"/>
    <n v="65"/>
    <s v="Alaska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7113"/>
    <s v="3RD PARTY CONT SERV (15 STP 5310 80:20)(00)  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6"/>
    <n v="65"/>
    <s v="Alaska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8000"/>
    <s v="STATE ADMINISTRATION  (15 STP 5310 100:00)(00)            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"/>
    <n v="85"/>
    <s v="Alaska"/>
    <s v="49 USC 5311 - Nonurbanized Area Programs (FHWA xfer FY2007 fwd)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20"/>
    <s v="CONSTRUCT - MISC BUS STATION EQUIPMENT (15 STP 100:0)(00)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FBKS (5307)(FY2014)(80:20)(00)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 ANCH (5307)(FY2014)(80:20)(01)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 STATEWIDE (5307)(FY2014)(80:20)(01)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208"/>
    <s v="FORCE ACCT CONSTRUCTION (5307)(FY2014)(80:20)(00)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900"/>
    <s v="PROJECT ADMIN INDIRECT COST (5307)(FY2014)(80:20)(00)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900"/>
    <s v="PROJECT ADMINISTRATION (RAIL) (5307)(FY2014)(80:20)(00)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A00"/>
    <s v="PREVENTIVE MAINTENANCE STATEWIDE (5307)(FY2014)(80:20)(00)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A00"/>
    <s v="PREVENTIVE MAINT (RAIL) (ANCH) (5307)(FY2014)(80:20)(00/01)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K01"/>
    <s v="RAILROAD SECURITY (5307)(FY2014)(80:20)(00)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x v="12"/>
    <s v="01"/>
    <s v="Security and emergency response plans"/>
    <x v="0"/>
    <x v="0"/>
    <x v="0"/>
    <x v="0"/>
    <x v="3"/>
    <x v="0"/>
    <x v="1"/>
    <x v="0"/>
    <x v="8"/>
    <x v="1"/>
    <x v="6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9405"/>
    <s v="ASSOCIATED TRANSIT IMPROVEMENTS (5307)(FY2014)(80:20)(00)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x v="9"/>
    <s v="05"/>
    <s v="Ped. Access / Walkways"/>
    <x v="0"/>
    <x v="0"/>
    <x v="0"/>
    <x v="0"/>
    <x v="3"/>
    <x v="0"/>
    <x v="7"/>
    <x v="0"/>
    <x v="6"/>
    <x v="1"/>
    <x v="4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40"/>
    <s v="ASSOCIATED CAP MAINT (14 5307 80:20)(00)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(14 5307 80:20)(00)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A00"/>
    <s v="PREVENTIVE MAINTENANCE (14 5307 80:20)(00)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A00"/>
    <s v="PREVENTIVE MAINTENANCE (15 5307 80:20)(01)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C00"/>
    <s v="NON FIXED ROUTE ADA PARA SVC (14 5307 80:20)(00)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9102"/>
    <s v="DESIGN &amp; ENG BUS STOP (14 5307 80:20)(01)  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OPERATING ASSIST (14 5307 50:50)(00)     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07"/>
    <s v="ACQUIRE - ADP HARDWARE (14 5307 80:20)(00)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08"/>
    <s v="ACQUIRE - ADP SOFTWARE (14 5307 80:20)(00)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11"/>
    <s v="ACQUIRE - SUPPORT VEHICLES (14 5307 80:20)(00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20"/>
    <s v="ACQUIRE - MISC SUPPORT EQUIP (14 5307 80:20)(00)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0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x v="8"/>
    <s v="00"/>
    <s v="Debt Service Reserve"/>
    <x v="0"/>
    <x v="0"/>
    <x v="0"/>
    <x v="0"/>
    <x v="3"/>
    <x v="0"/>
    <x v="1"/>
    <x v="0"/>
    <x v="5"/>
    <x v="1"/>
    <x v="0"/>
  </r>
  <r>
    <x v="21"/>
    <n v="90"/>
    <s v="Alaska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n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"/>
    <n v="90"/>
    <s v="Alaska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n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x v="12"/>
    <s v="01"/>
    <s v="Security and emergency response plans"/>
    <x v="0"/>
    <x v="0"/>
    <x v="0"/>
    <x v="0"/>
    <x v="3"/>
    <x v="0"/>
    <x v="1"/>
    <x v="0"/>
    <x v="8"/>
    <x v="1"/>
    <x v="6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x v="12"/>
    <s v="01"/>
    <s v="Security and emergency response plans"/>
    <x v="0"/>
    <x v="0"/>
    <x v="0"/>
    <x v="0"/>
    <x v="3"/>
    <x v="0"/>
    <x v="1"/>
    <x v="0"/>
    <x v="8"/>
    <x v="1"/>
    <x v="6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304"/>
    <s v="CONSTRUCT - BUS PARK&amp;RIDE LOT(FY09)(CMAQ)(90.97:9.03)(01)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104"/>
    <s v="ENG/DESIGN - BUS PARK &amp; RIDE LOT                            "/>
    <n v="-1"/>
    <n v="-274816"/>
    <n v="-250000"/>
    <s v="024340"/>
    <x v="2"/>
    <x v="2"/>
    <s v="Fairbanks, AK"/>
    <n v="64513"/>
    <s v="11300"/>
    <x v="0"/>
    <x v="0"/>
    <x v="0"/>
    <s v="1131"/>
    <x v="0"/>
    <x v="0"/>
    <x v="0"/>
    <s v="31"/>
    <s v="113"/>
    <x v="14"/>
    <s v="04"/>
    <s v="Park and Ride Lot"/>
    <x v="0"/>
    <x v="0"/>
    <x v="3"/>
    <x v="0"/>
    <x v="0"/>
    <x v="0"/>
    <x v="0"/>
    <x v="0"/>
    <x v="2"/>
    <x v="1"/>
    <x v="5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210"/>
    <s v="ACQUIRE - BUS PASSENGER SHELTERS(FY09 CMAQ 90.97:9.03)(01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210"/>
    <s v="ACQUIRE - BUS PASSENGER SHELTERS(FY09)(CMAQ)(100)(00/01)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ES (10 CMAQ 90.97:9.03)(00)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ES (11 CMAQ 90.97:9.03)(01)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 (12 CMAQ  90.97:9.03)(02)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2 REPL 40-FT BUS (13 CMAQ  90.97:9.03)(03)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 VANPOOL VANS (10 CMAQ 90.97:9.03)(00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 VANPOOL VANS (11 CMAQ 90.97:9.03)(01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VANPOOL VANS (12 CMAQ  90.97:9.03)(02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14 REPL VANPOOL VANS (13 CMAQ 90.97:9.03)(03)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10 REPL PARA VANS (13 CMAQ 90.97:9.03)(00)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3110"/>
    <s v="DESIGN &amp; ENG BSI (90.97:9.03)(13 CMAQ)(04)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9302"/>
    <s v="CONSTRUCTION - BUS SHELTERS(11 CMAQ 90.97:9.03)(01)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9302"/>
    <s v="CONSTRUCTION - BUS SHELTERS (12 CMAQ 90.97:9.03)(02)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3210"/>
    <s v="ACQUIRE BUS SHELTERS (90.97:9.03)(13 CMAQ)(04)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5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3103"/>
    <s v="DESIGN/ENGINEERING (14 HSIP 90:10)(00)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25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3303"/>
    <s v="CONSTR INTERMODAL (14 HSIP 90:10)(00)                       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25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7900"/>
    <s v="PROJECT ADMIN (14 HSIP 90:10)(00)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1201"/>
    <s v="REPL BUS 40 FT (90.97:9.03)(15 CMAQ)(00)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1215"/>
    <s v="REPL PARA VANS (90.97:9.03)(15 CMAQ)(00)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3110"/>
    <s v="DESIGN &amp; ENG BSI (90.97:9.03)(15 CMAQ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3210"/>
    <s v="ACQUIRE BUS SHELTERS (90.97:9.03)(15 CMAQ)(00)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7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272910"/>
    <x v="0"/>
    <d v="2015-08-06T00:00:00"/>
    <n v="113103"/>
    <s v="Ph I: Feasibility Consult (90.97:9.03)(15 STP)(00)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6301"/>
    <s v="POSITIVE TRAIN CONTROL (FY15)(90.97/9.03)(00)  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208"/>
    <s v="FORCE ACCT CONSTRUCTION (FY15)(90.7/9.03)(00)               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900"/>
    <s v="PROJECT ADMINISTRATION (FY15)(90.97/9.03)(00)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900"/>
    <s v="PROJECT ADMINISTRATION - INDIRECT (FY15)(90.97/9.03)(00)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29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3103"/>
    <s v="DESIGN &amp; ENG TERMINAL (15 CTP 90.97:9.03)(00)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29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3303"/>
    <s v="CONSTRUCTION TERMINAL (15 CTP 90.97:9.03)(00)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1315"/>
    <s v="BUY VAN FOR SVC EXPANSION  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8000"/>
    <s v="STATE OR PROGRAM ADMINISTRATION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300901"/>
    <s v="UP TO 50% FEDERAL SHARE 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300901"/>
    <s v="UP TO 50% FEDERAL SHARE          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204"/>
    <s v="BUY REPLACEMENT &lt;30 FT BUS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8000"/>
    <s v="STATE OR PROGRAM ADMINISTRATION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04"/>
    <s v="Rural BUY REPLACEMENT &lt;30 FT BUS                            "/>
    <n v="5"/>
    <n v="333446"/>
    <n v="238452"/>
    <s v="012020"/>
    <x v="2"/>
    <x v="2"/>
    <s v="Tuscaloosa, AL"/>
    <n v="13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04"/>
    <s v="Rural BUY REPLACEMENT &lt;30 FT BUS                            "/>
    <n v="1"/>
    <n v="333446"/>
    <n v="28305"/>
    <s v="012450"/>
    <x v="2"/>
    <x v="2"/>
    <s v="Gadsden, AL"/>
    <n v="6417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1"/>
    <n v="914776"/>
    <n v="46695"/>
    <s v="012450"/>
    <x v="2"/>
    <x v="2"/>
    <s v="Gadsden, AL"/>
    <n v="6417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6"/>
    <n v="914776"/>
    <n v="300000"/>
    <s v="012670"/>
    <x v="2"/>
    <x v="2"/>
    <s v="Anniston-Oxford, AL"/>
    <n v="797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2"/>
    <n v="914776"/>
    <n v="79536"/>
    <s v="013200"/>
    <x v="2"/>
    <x v="2"/>
    <s v="Decatur, AL"/>
    <n v="7043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7"/>
    <n v="914776"/>
    <n v="305590"/>
    <s v="013210"/>
    <x v="2"/>
    <x v="2"/>
    <s v="Dothan, AL"/>
    <n v="6878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304"/>
    <s v="BUY &lt;30-FT BUS FOR EXPANSION                              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315"/>
    <s v="BUY VAN FOR SVC EXPANSION  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4220"/>
    <s v="ACQUIRE - MISC SUPPORT EQUIPMENT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7113"/>
    <s v="3RD PARTY CONTRACTED SERVICES (5310 ONLY)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3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1315"/>
    <s v="BUY VAN FOR SVC EXPANSION       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3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STATE OR PROGRAM ADMINISTRATION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4"/>
    <n v="16"/>
    <s v="Alabama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111304"/>
    <s v="BUY &lt;30-FT BUS FOR EXPANSION 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4"/>
    <n v="16"/>
    <s v="Alabama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117113"/>
    <s v="3RD PARTY CONTRACTED SERVICES (5310 ONLY)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34"/>
    <n v="16"/>
    <s v="Alabama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0901"/>
    <s v="UP TO 50% FEDERAL SHARE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04"/>
    <s v="BUY &lt;30-FT BUS FOR EXPANSION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15"/>
    <s v="BUY VAN FOR SVC EXPANSION      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15"/>
    <s v="BUY VAN FOR SVC EXPANSION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x v="7"/>
    <s v="03"/>
    <s v="Transit Research"/>
    <x v="0"/>
    <x v="0"/>
    <x v="2"/>
    <x v="2"/>
    <x v="2"/>
    <x v="0"/>
    <x v="5"/>
    <x v="0"/>
    <x v="3"/>
    <x v="1"/>
    <x v="2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7"/>
    <s v="ACQUIRE - ADP HARDWARE    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7"/>
    <s v="ACQUIRE - ADP HARDWARE             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8"/>
    <s v="ACQUIRE - ADP SOFT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20"/>
    <s v="ACQUIRE - MISC SUPPORT EQUIPMENT           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20"/>
    <s v="ACQUIRE - MISC SUPPORT EQUIPMENT         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6"/>
    <s v="ACQUIRE - SHOP EQUIPMENT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36"/>
    <n v="34"/>
    <s v="Alabama"/>
    <s v="49 USC 5339 - Bus and Bus Facilities Formula (FY2013 and forward)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n v="111204"/>
    <s v="BUY REPLACEMENT &lt;30 FT BUS                                  "/>
    <n v="2"/>
    <n v="554804"/>
    <n v="443843"/>
    <s v="011400"/>
    <x v="1"/>
    <x v="1"/>
    <s v="Huntsville, AL"/>
    <n v="28669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38"/>
    <n v="34"/>
    <s v="Alabama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n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8"/>
    <n v="34"/>
    <s v="Alabama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n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39"/>
    <n v="65"/>
    <s v="Alabama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9"/>
    <n v="65"/>
    <s v="Alabama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39"/>
    <n v="65"/>
    <s v="Alabama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FLORENCE BUY REPLACEMENT &lt;30 FT BUS                         "/>
    <n v="0"/>
    <n v="0"/>
    <n v="0"/>
    <s v="012560"/>
    <x v="2"/>
    <x v="2"/>
    <s v="Florence, AL"/>
    <n v="7707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FLORENCE BUY REPLACEMENT VAN                                "/>
    <n v="1"/>
    <n v="62500"/>
    <n v="50000"/>
    <s v="012560"/>
    <x v="2"/>
    <x v="2"/>
    <s v="Florence, AL"/>
    <n v="7707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04"/>
    <s v="FLORENCE BUY &lt;30-FT BUS FOR EXPANSION                       "/>
    <n v="1"/>
    <n v="125000"/>
    <n v="100000"/>
    <s v="012560"/>
    <x v="2"/>
    <x v="2"/>
    <s v="Florence, AL"/>
    <n v="77074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15"/>
    <s v="FLORENCE BUY VAN FOR SVC EXPANSION                          "/>
    <n v="1"/>
    <n v="62500"/>
    <n v="50000"/>
    <s v="012560"/>
    <x v="2"/>
    <x v="2"/>
    <s v="Florence, AL"/>
    <n v="7707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2560"/>
    <x v="2"/>
    <x v="2"/>
    <s v="Florence, AL"/>
    <n v="7707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FLORENCE: UP TO 50% FEDERAL SHARE                           "/>
    <n v="0"/>
    <n v="1064902"/>
    <n v="532451"/>
    <s v="012560"/>
    <x v="2"/>
    <x v="2"/>
    <s v="Florence, AL"/>
    <n v="7707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ANNISTON BUY REPLACEMENT &lt;30 FT BUS                         "/>
    <n v="2"/>
    <n v="132500"/>
    <n v="106000"/>
    <s v="012670"/>
    <x v="2"/>
    <x v="2"/>
    <s v="Anniston-Oxford, AL"/>
    <n v="797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ANNISTON BUY REPLACEMENT VAN                                "/>
    <n v="2"/>
    <n v="112500"/>
    <n v="90000"/>
    <s v="012670"/>
    <x v="2"/>
    <x v="2"/>
    <s v="Anniston-Oxford, AL"/>
    <n v="797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2670"/>
    <x v="2"/>
    <x v="2"/>
    <s v="Anniston-Oxford, AL"/>
    <n v="797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ANNISTON: UP TO 50% FEDERAL SHARE                           "/>
    <n v="0"/>
    <n v="981162"/>
    <n v="490581"/>
    <s v="012670"/>
    <x v="2"/>
    <x v="2"/>
    <s v="Anniston-Oxford, AL"/>
    <n v="797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AUBURN/OPELIKA BUY REPLACEMENT &lt;30 FT BUS                   "/>
    <n v="0"/>
    <n v="0"/>
    <n v="0"/>
    <s v="013040"/>
    <x v="2"/>
    <x v="2"/>
    <s v="Auburn, AL"/>
    <n v="7474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3040"/>
    <x v="2"/>
    <x v="2"/>
    <s v="Auburn, AL"/>
    <n v="7474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AUBURN: UP TO 50% FEDERAL SHARE                             "/>
    <n v="0"/>
    <n v="950000"/>
    <n v="475000"/>
    <s v="013040"/>
    <x v="2"/>
    <x v="2"/>
    <s v="Auburn, AL"/>
    <n v="747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DECATUR BUY REPLACEMENT &lt;30 FT BUS                          "/>
    <n v="0"/>
    <n v="0"/>
    <n v="0"/>
    <s v="013200"/>
    <x v="2"/>
    <x v="2"/>
    <s v="Decatur, AL"/>
    <n v="7043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DECATUR BUY REPLACEMENT VAN                                 "/>
    <n v="2"/>
    <n v="180000"/>
    <n v="144000"/>
    <s v="013200"/>
    <x v="2"/>
    <x v="2"/>
    <s v="Decatur, AL"/>
    <n v="7043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3200"/>
    <x v="2"/>
    <x v="2"/>
    <s v="Decatur, AL"/>
    <n v="7043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DECATUR: UP TO 50% FEDERAL SHARE                            "/>
    <n v="0"/>
    <n v="976678"/>
    <n v="488339"/>
    <s v="013200"/>
    <x v="2"/>
    <x v="2"/>
    <s v="Decatur, AL"/>
    <n v="7043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DOTHANBUY REPLACEMENT &lt;30 FT BUS                            "/>
    <n v="1"/>
    <n v="156250"/>
    <n v="125000"/>
    <s v="013210"/>
    <x v="2"/>
    <x v="2"/>
    <s v="Dothan, AL"/>
    <n v="6878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3210"/>
    <x v="2"/>
    <x v="2"/>
    <s v="Dothan, AL"/>
    <n v="6878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DOTHAN: UP TO 50% FEDERAL SHARE                             "/>
    <n v="0"/>
    <n v="726886"/>
    <n v="363443"/>
    <s v="013210"/>
    <x v="2"/>
    <x v="2"/>
    <s v="Dothan, AL"/>
    <n v="6878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1"/>
    <n v="90"/>
    <s v="Alabama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n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41"/>
    <n v="90"/>
    <s v="Alabama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1"/>
    <n v="90"/>
    <s v="Alabama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n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n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n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5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5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n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5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n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x v="16"/>
    <s v="20"/>
    <s v="Miscellaneous"/>
    <x v="0"/>
    <x v="0"/>
    <x v="0"/>
    <x v="0"/>
    <x v="0"/>
    <x v="0"/>
    <x v="8"/>
    <x v="0"/>
    <x v="10"/>
    <x v="2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x v="2"/>
    <s v="07"/>
    <s v="3rd party Contract"/>
    <x v="0"/>
    <x v="0"/>
    <x v="0"/>
    <x v="0"/>
    <x v="0"/>
    <x v="0"/>
    <x v="1"/>
    <x v="0"/>
    <x v="2"/>
    <x v="1"/>
    <x v="8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49"/>
    <n v="90"/>
    <s v="Alabama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n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"/>
    <n v="90"/>
    <s v="Alabama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9"/>
    <n v="90"/>
    <s v="Alabama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n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n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n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3"/>
    <n v="34"/>
    <s v="Arkansas"/>
    <s v="49 USC 5339 - Bus and Bus Facilities Formula (FY2013 and forward)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n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19"/>
    <n v="1460364"/>
    <n v="771200"/>
    <s v="050000"/>
    <x v="0"/>
    <x v="0"/>
    <s v="ARKANSA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4"/>
    <n v="1460364"/>
    <n v="191210"/>
    <s v="052230"/>
    <x v="2"/>
    <x v="2"/>
    <s v="Fort Smith, AR-OK"/>
    <n v="12294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8"/>
    <s v="ACQUIRE - ADP SOFTWARE                                      "/>
    <n v="0"/>
    <n v="5000"/>
    <n v="4000"/>
    <s v="052610"/>
    <x v="2"/>
    <x v="2"/>
    <s v="Pine Bluff, AR"/>
    <n v="5349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20"/>
    <s v="ACQUIRE - MISC SUPPORT EQUIPMENT                            "/>
    <n v="0"/>
    <n v="148000"/>
    <n v="118400"/>
    <s v="052610"/>
    <x v="2"/>
    <x v="2"/>
    <s v="Pine Bluff, AR"/>
    <n v="5349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6"/>
    <s v="ACQUIRE - SHOP EQUIPMENT                                    "/>
    <n v="0"/>
    <n v="16000"/>
    <n v="12800"/>
    <s v="052610"/>
    <x v="2"/>
    <x v="2"/>
    <s v="Pine Bluff, AR"/>
    <n v="5349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7"/>
    <s v="ACQUIRE - ADP HARDWARE                                      "/>
    <n v="0"/>
    <n v="3000"/>
    <n v="2400"/>
    <s v="052680"/>
    <x v="2"/>
    <x v="2"/>
    <s v="Texarkana-Texarkana, TX-AR"/>
    <n v="7816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2"/>
    <n v="1460364"/>
    <n v="97081"/>
    <s v="052680"/>
    <x v="2"/>
    <x v="2"/>
    <s v="Texarkana-Texarkana, TX-AR"/>
    <n v="7816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2"/>
    <n v="1460364"/>
    <n v="108800"/>
    <s v="054350"/>
    <x v="2"/>
    <x v="2"/>
    <s v="Jonesboro, AR"/>
    <n v="654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x v="9"/>
    <s v="06"/>
    <s v="Bicycle Access, Facilities &amp; Equipment on Buses"/>
    <x v="0"/>
    <x v="0"/>
    <x v="0"/>
    <x v="0"/>
    <x v="0"/>
    <x v="0"/>
    <x v="7"/>
    <x v="0"/>
    <x v="6"/>
    <x v="1"/>
    <x v="9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n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n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n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n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9"/>
    <n v="90"/>
    <s v="Arkansas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9"/>
    <n v="90"/>
    <s v="Arkansas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9"/>
    <n v="90"/>
    <s v="Arkansas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n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2"/>
    <n v="95"/>
    <s v="Arkansas"/>
    <s v="49 USC 5307 - Urbanized Area Formula (FHWA xfer FY 2007 fwd)"/>
    <x v="6"/>
    <x v="6"/>
    <x v="1"/>
    <x v="0"/>
    <s v="Ozark                "/>
    <s v="OZARK REGIONAL TRANSIT"/>
    <n v="6263"/>
    <x v="2"/>
    <x v="0"/>
    <n v="348000"/>
    <x v="0"/>
    <d v="2015-01-22T00:00:00"/>
    <n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63"/>
    <n v="95"/>
    <s v="Arkansas"/>
    <s v="49 USC 5307 - Urbanized Area Formula (FHWA xfer FY 2007 fwd)"/>
    <x v="6"/>
    <x v="6"/>
    <x v="1"/>
    <x v="0"/>
    <s v="CATA                 "/>
    <s v="CENTRAL ARKANSAS TRANSIT AUTHORITY"/>
    <n v="1506"/>
    <x v="2"/>
    <x v="0"/>
    <n v="600000"/>
    <x v="0"/>
    <d v="2015-02-26T00:00:00"/>
    <n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4"/>
    <n v="95"/>
    <s v="Arkansas"/>
    <s v="49 USC 5307 - Urbanized Area Formula (FHWA xfer FY 2007 fwd)"/>
    <x v="6"/>
    <x v="6"/>
    <x v="1"/>
    <x v="0"/>
    <s v="BOT/UOA              "/>
    <s v="BOARD OF TRUSTEES / UNIVERSITY OF ARKANSAS"/>
    <n v="6276"/>
    <x v="2"/>
    <x v="0"/>
    <n v="348000"/>
    <x v="0"/>
    <d v="2015-06-18T00:00:00"/>
    <n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x v="15"/>
    <s v="33"/>
    <s v="Ferry Boats"/>
    <x v="0"/>
    <x v="8"/>
    <x v="0"/>
    <x v="0"/>
    <x v="3"/>
    <x v="0"/>
    <x v="4"/>
    <x v="0"/>
    <x v="0"/>
    <x v="4"/>
    <x v="2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x v="15"/>
    <s v="33"/>
    <s v="Ferry Boats"/>
    <x v="0"/>
    <x v="8"/>
    <x v="0"/>
    <x v="0"/>
    <x v="3"/>
    <x v="0"/>
    <x v="4"/>
    <x v="0"/>
    <x v="0"/>
    <x v="4"/>
    <x v="2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x v="14"/>
    <s v="33"/>
    <s v="Ferry Boats"/>
    <x v="0"/>
    <x v="8"/>
    <x v="0"/>
    <x v="0"/>
    <x v="3"/>
    <x v="0"/>
    <x v="4"/>
    <x v="0"/>
    <x v="2"/>
    <x v="4"/>
    <x v="2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n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n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x v="1"/>
    <s v="04"/>
    <s v="Park and Ride Lot"/>
    <x v="0"/>
    <x v="0"/>
    <x v="0"/>
    <x v="0"/>
    <x v="0"/>
    <x v="0"/>
    <x v="0"/>
    <x v="0"/>
    <x v="1"/>
    <x v="1"/>
    <x v="5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8"/>
    <n v="18"/>
    <s v="Arizona"/>
    <s v="49 USC 5311 - Nonurbanized Area Programs"/>
    <x v="2"/>
    <x v="2"/>
    <x v="1"/>
    <x v="0"/>
    <s v="NN                   "/>
    <s v="NAVAJO NATION"/>
    <n v="6720"/>
    <x v="3"/>
    <x v="0"/>
    <n v="166000"/>
    <x v="0"/>
    <d v="2015-04-29T00:00:00"/>
    <n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0"/>
    <n v="18"/>
    <s v="Arizona"/>
    <s v="49 USC 5311 - Nonurbanized Area Programs"/>
    <x v="2"/>
    <x v="2"/>
    <x v="1"/>
    <x v="0"/>
    <s v="KPT                  "/>
    <s v="KAIBAB PAIUTE TRIBAL COUNCIL"/>
    <n v="7066"/>
    <x v="3"/>
    <x v="0"/>
    <n v="49441"/>
    <x v="0"/>
    <d v="2015-06-15T00:00:00"/>
    <n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x v="6"/>
    <s v="08"/>
    <s v="Bus Intercity"/>
    <x v="0"/>
    <x v="9"/>
    <x v="0"/>
    <x v="0"/>
    <x v="0"/>
    <x v="0"/>
    <x v="4"/>
    <x v="0"/>
    <x v="1"/>
    <x v="1"/>
    <x v="7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72"/>
    <n v="18"/>
    <s v="Arizona"/>
    <s v="49 USC 5311 - Nonurbanized Area Programs"/>
    <x v="2"/>
    <x v="2"/>
    <x v="1"/>
    <x v="0"/>
    <s v="SCAT TANF/TRANSIT DEP"/>
    <s v="SAN CARLOS APACHE TRIBE"/>
    <n v="6837"/>
    <x v="3"/>
    <x v="0"/>
    <n v="675705"/>
    <x v="0"/>
    <d v="2015-09-18T00:00:00"/>
    <n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73"/>
    <n v="18"/>
    <s v="Arizona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n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3"/>
    <n v="18"/>
    <s v="Arizona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n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4"/>
    <n v="18"/>
    <s v="Arizona"/>
    <s v="49 USC 5311 - Nonurbanized Area Programs"/>
    <x v="2"/>
    <x v="2"/>
    <x v="1"/>
    <x v="0"/>
    <s v="Hopi                 "/>
    <s v="THE HOPI TRIBE"/>
    <n v="7292"/>
    <x v="3"/>
    <x v="0"/>
    <n v="439027"/>
    <x v="0"/>
    <d v="2015-08-26T00:00:00"/>
    <n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5"/>
    <n v="18"/>
    <s v="Arizona"/>
    <s v="49 USC 5311 - Nonurbanized Area Programs"/>
    <x v="2"/>
    <x v="2"/>
    <x v="1"/>
    <x v="0"/>
    <s v="SRPMIC               "/>
    <s v="SALT RIVER PIMA MARICOPA INDIAN COMMUNITY"/>
    <n v="7252"/>
    <x v="3"/>
    <x v="0"/>
    <n v="405734"/>
    <x v="0"/>
    <d v="2015-08-20T00:00:00"/>
    <n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6"/>
    <n v="18"/>
    <s v="Arizona"/>
    <s v="49 USC 5311 - Nonurbanized Area Programs"/>
    <x v="2"/>
    <x v="2"/>
    <x v="1"/>
    <x v="0"/>
    <s v="SCAT TANF/TRANSIT DEP"/>
    <s v="SAN CARLOS APACHE TRIBE"/>
    <n v="6837"/>
    <x v="3"/>
    <x v="0"/>
    <n v="25000"/>
    <x v="0"/>
    <d v="2015-09-23T00:00:00"/>
    <n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77"/>
    <n v="34"/>
    <s v="Arizona"/>
    <s v="49 USC 5339 - Bus and Bus Facilities Formula (FY2013 and forward)"/>
    <x v="4"/>
    <x v="4"/>
    <x v="0"/>
    <x v="0"/>
    <s v="TUC                  "/>
    <s v="TUCSON, CITY OF"/>
    <n v="1667"/>
    <x v="3"/>
    <x v="0"/>
    <n v="1287318"/>
    <x v="0"/>
    <d v="2015-09-16T00:00:00"/>
    <n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8"/>
    <n v="38"/>
    <s v="Arizona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n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78"/>
    <n v="38"/>
    <s v="Arizona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79"/>
    <n v="54"/>
    <s v="Arizona"/>
    <s v="49 USC 5337 - State of Good Repair Formula Grants"/>
    <x v="5"/>
    <x v="5"/>
    <x v="0"/>
    <x v="2"/>
    <s v="PHOENIX              "/>
    <s v="PHOENIX, CITY OF"/>
    <n v="1683"/>
    <x v="3"/>
    <x v="0"/>
    <n v="90"/>
    <x v="0"/>
    <d v="2015-08-30T00:00:00"/>
    <n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81"/>
    <n v="79"/>
    <s v="Arizona"/>
    <s v="TIGER"/>
    <x v="8"/>
    <x v="9"/>
    <x v="1"/>
    <x v="0"/>
    <s v="PHOENIX              "/>
    <s v="PHOENIX, CITY OF"/>
    <n v="1683"/>
    <x v="3"/>
    <x v="0"/>
    <n v="1600000"/>
    <x v="0"/>
    <d v="2015-07-02T00:00:00"/>
    <n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x v="6"/>
    <s v="08"/>
    <s v="Bus Intercity"/>
    <x v="0"/>
    <x v="9"/>
    <x v="0"/>
    <x v="0"/>
    <x v="0"/>
    <x v="0"/>
    <x v="4"/>
    <x v="0"/>
    <x v="1"/>
    <x v="1"/>
    <x v="7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x v="10"/>
    <s v="03"/>
    <s v="Force Account"/>
    <x v="0"/>
    <x v="0"/>
    <x v="0"/>
    <x v="0"/>
    <x v="0"/>
    <x v="0"/>
    <x v="1"/>
    <x v="0"/>
    <x v="1"/>
    <x v="1"/>
    <x v="2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x v="1"/>
    <s v="03"/>
    <s v="Admin/Maint Facility"/>
    <x v="0"/>
    <x v="0"/>
    <x v="0"/>
    <x v="0"/>
    <x v="0"/>
    <x v="0"/>
    <x v="8"/>
    <x v="0"/>
    <x v="1"/>
    <x v="1"/>
    <x v="2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x v="14"/>
    <s v="04"/>
    <s v="Park and Ride Lot"/>
    <x v="0"/>
    <x v="0"/>
    <x v="0"/>
    <x v="0"/>
    <x v="0"/>
    <x v="0"/>
    <x v="0"/>
    <x v="0"/>
    <x v="2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x v="10"/>
    <s v="03"/>
    <s v="Force Account"/>
    <x v="0"/>
    <x v="0"/>
    <x v="0"/>
    <x v="0"/>
    <x v="0"/>
    <x v="0"/>
    <x v="1"/>
    <x v="0"/>
    <x v="1"/>
    <x v="1"/>
    <x v="2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x v="1"/>
    <s v="01"/>
    <s v="Station"/>
    <x v="0"/>
    <x v="0"/>
    <x v="0"/>
    <x v="0"/>
    <x v="0"/>
    <x v="0"/>
    <x v="0"/>
    <x v="0"/>
    <x v="1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7"/>
    <n v="90"/>
    <s v="Arizona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87"/>
    <n v="90"/>
    <s v="Arizona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"/>
    <n v="90"/>
    <s v="Arizona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5"/>
    <x v="5"/>
    <s v="23"/>
    <s v="132"/>
    <x v="0"/>
    <s v="01"/>
    <s v="Busway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5"/>
    <x v="5"/>
    <s v="23"/>
    <s v="132"/>
    <x v="0"/>
    <s v="01"/>
    <s v="Busway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5"/>
    <x v="5"/>
    <s v="23"/>
    <s v="132"/>
    <x v="0"/>
    <s v="01"/>
    <s v="Busway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5"/>
    <x v="5"/>
    <s v="23"/>
    <s v="132"/>
    <x v="0"/>
    <s v="01"/>
    <s v="Busway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2"/>
    <s v="4th party Contract"/>
    <x v="0"/>
    <x v="0"/>
    <x v="0"/>
    <x v="0"/>
    <x v="2"/>
    <x v="0"/>
    <x v="1"/>
    <x v="0"/>
    <x v="2"/>
    <x v="1"/>
    <x v="3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4"/>
    <s v="Construction Management"/>
    <x v="0"/>
    <x v="0"/>
    <x v="0"/>
    <x v="0"/>
    <x v="2"/>
    <x v="0"/>
    <x v="1"/>
    <x v="0"/>
    <x v="2"/>
    <x v="1"/>
    <x v="5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5"/>
    <x v="5"/>
    <s v="73"/>
    <s v="137"/>
    <x v="1"/>
    <s v="00"/>
    <s v="Contingencies"/>
    <x v="0"/>
    <x v="0"/>
    <x v="0"/>
    <x v="0"/>
    <x v="2"/>
    <x v="0"/>
    <x v="1"/>
    <x v="0"/>
    <x v="0"/>
    <x v="1"/>
    <x v="0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5"/>
    <x v="5"/>
    <s v="75"/>
    <s v="137"/>
    <x v="1"/>
    <s v="91"/>
    <s v="Real Estate (Right-of-Way)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1"/>
    <s v="3rd party Contract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1"/>
    <s v="3rd party Contract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1"/>
    <s v="3rd party Contract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1"/>
    <s v="3rd party Contract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4"/>
    <s v="Construction Management"/>
    <x v="0"/>
    <x v="0"/>
    <x v="0"/>
    <x v="0"/>
    <x v="2"/>
    <x v="0"/>
    <x v="1"/>
    <x v="0"/>
    <x v="2"/>
    <x v="1"/>
    <x v="5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5"/>
    <x v="5"/>
    <s v="79"/>
    <s v="137"/>
    <x v="4"/>
    <s v="00"/>
    <s v="Project Admin."/>
    <x v="0"/>
    <x v="0"/>
    <x v="0"/>
    <x v="0"/>
    <x v="2"/>
    <x v="0"/>
    <x v="1"/>
    <x v="0"/>
    <x v="4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5"/>
    <x v="5"/>
    <s v="7H"/>
    <s v="137"/>
    <x v="28"/>
    <s v="00"/>
    <s v="Finance Charges"/>
    <x v="0"/>
    <x v="0"/>
    <x v="0"/>
    <x v="0"/>
    <x v="2"/>
    <x v="0"/>
    <x v="1"/>
    <x v="0"/>
    <x v="15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5"/>
    <x v="5"/>
    <s v="73"/>
    <s v="137"/>
    <x v="1"/>
    <s v="00"/>
    <s v="Contingencies"/>
    <x v="0"/>
    <x v="0"/>
    <x v="0"/>
    <x v="0"/>
    <x v="2"/>
    <x v="0"/>
    <x v="1"/>
    <x v="0"/>
    <x v="0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5"/>
    <x v="5"/>
    <s v="75"/>
    <s v="137"/>
    <x v="1"/>
    <s v="91"/>
    <s v="Real Estate (Right-of-Way)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5"/>
    <x v="5"/>
    <s v="75"/>
    <s v="137"/>
    <x v="1"/>
    <s v="91"/>
    <s v="Real Estate (Right-of-Way)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5"/>
    <x v="5"/>
    <s v="75"/>
    <s v="137"/>
    <x v="1"/>
    <s v="91"/>
    <s v="Real Estate (Right-of-Way)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5"/>
    <x v="5"/>
    <s v="75"/>
    <s v="137"/>
    <x v="1"/>
    <s v="91"/>
    <s v="Real Estate (Right-of-Way)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5"/>
    <x v="5"/>
    <s v="75"/>
    <s v="137"/>
    <x v="1"/>
    <s v="95"/>
    <s v="Real Estate (Right-of-Way)"/>
    <x v="0"/>
    <x v="0"/>
    <x v="0"/>
    <x v="0"/>
    <x v="2"/>
    <x v="0"/>
    <x v="1"/>
    <x v="0"/>
    <x v="11"/>
    <x v="5"/>
    <x v="4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5"/>
    <x v="5"/>
    <s v="13"/>
    <s v="131"/>
    <x v="15"/>
    <s v="20"/>
    <s v="Light Rail Cars"/>
    <x v="1"/>
    <x v="0"/>
    <x v="0"/>
    <x v="0"/>
    <x v="2"/>
    <x v="0"/>
    <x v="4"/>
    <x v="0"/>
    <x v="0"/>
    <x v="2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1"/>
    <s v="3rd party Contract"/>
    <x v="0"/>
    <x v="0"/>
    <x v="0"/>
    <x v="0"/>
    <x v="2"/>
    <x v="0"/>
    <x v="1"/>
    <x v="0"/>
    <x v="2"/>
    <x v="1"/>
    <x v="6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5"/>
    <x v="5"/>
    <s v="71"/>
    <s v="137"/>
    <x v="2"/>
    <s v="02"/>
    <s v="4th party Contract"/>
    <x v="0"/>
    <x v="0"/>
    <x v="0"/>
    <x v="0"/>
    <x v="2"/>
    <x v="0"/>
    <x v="1"/>
    <x v="0"/>
    <x v="2"/>
    <x v="1"/>
    <x v="3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5"/>
    <x v="5"/>
    <s v="79"/>
    <s v="137"/>
    <x v="4"/>
    <s v="00"/>
    <s v="Project Admin."/>
    <x v="0"/>
    <x v="0"/>
    <x v="0"/>
    <x v="0"/>
    <x v="2"/>
    <x v="0"/>
    <x v="1"/>
    <x v="0"/>
    <x v="4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5"/>
    <x v="5"/>
    <s v="7H"/>
    <s v="137"/>
    <x v="28"/>
    <s v="00"/>
    <s v="Finance Charges"/>
    <x v="0"/>
    <x v="0"/>
    <x v="0"/>
    <x v="0"/>
    <x v="2"/>
    <x v="0"/>
    <x v="1"/>
    <x v="0"/>
    <x v="15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5"/>
    <x v="5"/>
    <s v="73"/>
    <s v="137"/>
    <x v="1"/>
    <s v="00"/>
    <s v="Contingencies"/>
    <x v="0"/>
    <x v="0"/>
    <x v="0"/>
    <x v="0"/>
    <x v="2"/>
    <x v="0"/>
    <x v="1"/>
    <x v="0"/>
    <x v="0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5"/>
    <x v="5"/>
    <s v="75"/>
    <s v="137"/>
    <x v="1"/>
    <s v="91"/>
    <s v="Real Estate (Right-of-Way)"/>
    <x v="0"/>
    <x v="0"/>
    <x v="0"/>
    <x v="0"/>
    <x v="2"/>
    <x v="0"/>
    <x v="1"/>
    <x v="0"/>
    <x v="11"/>
    <x v="5"/>
    <x v="6"/>
  </r>
  <r>
    <x v="94"/>
    <n v="95"/>
    <s v="Arizona"/>
    <s v="49 USC 5307 - Urbanized Area Formula (FHWA xfer FY 2007 fwd)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n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95"/>
    <n v="95"/>
    <s v="Arizona"/>
    <s v="49 USC 5307 - Urbanized Area Formula (FHWA xfer FY 2007 fwd)"/>
    <x v="6"/>
    <x v="6"/>
    <x v="1"/>
    <x v="0"/>
    <s v="TUC                  "/>
    <s v="TUCSON, CITY OF"/>
    <n v="1667"/>
    <x v="3"/>
    <x v="0"/>
    <n v="602167"/>
    <x v="0"/>
    <d v="2015-09-24T00:00:00"/>
    <n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5"/>
    <x v="5"/>
    <s v="13"/>
    <s v="131"/>
    <x v="15"/>
    <s v="20"/>
    <s v="Light Rail Cars"/>
    <x v="1"/>
    <x v="0"/>
    <x v="0"/>
    <x v="0"/>
    <x v="2"/>
    <x v="0"/>
    <x v="4"/>
    <x v="0"/>
    <x v="0"/>
    <x v="2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5"/>
    <x v="5"/>
    <s v="21"/>
    <s v="132"/>
    <x v="14"/>
    <s v="04"/>
    <s v="Tunnels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5"/>
    <x v="5"/>
    <s v="21"/>
    <s v="132"/>
    <x v="14"/>
    <s v="04"/>
    <s v="Tunnels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5"/>
    <x v="5"/>
    <s v="21"/>
    <s v="132"/>
    <x v="14"/>
    <s v="04"/>
    <s v="Tunnels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5"/>
    <x v="5"/>
    <s v="21"/>
    <s v="132"/>
    <x v="14"/>
    <s v="04"/>
    <s v="Tunnels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5"/>
    <x v="5"/>
    <s v="21"/>
    <s v="132"/>
    <x v="14"/>
    <s v="04"/>
    <s v="Tunnels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5"/>
    <x v="5"/>
    <s v="13"/>
    <s v="131"/>
    <x v="15"/>
    <s v="21"/>
    <s v="Heavy Rail Cars"/>
    <x v="2"/>
    <x v="0"/>
    <x v="0"/>
    <x v="0"/>
    <x v="2"/>
    <x v="0"/>
    <x v="4"/>
    <x v="0"/>
    <x v="0"/>
    <x v="2"/>
    <x v="6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5"/>
    <x v="5"/>
    <s v="12"/>
    <s v="131"/>
    <x v="37"/>
    <s v="01"/>
    <s v="40 ft Bus"/>
    <x v="0"/>
    <x v="3"/>
    <x v="0"/>
    <x v="0"/>
    <x v="2"/>
    <x v="0"/>
    <x v="4"/>
    <x v="0"/>
    <x v="1"/>
    <x v="1"/>
    <x v="6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5"/>
    <x v="5"/>
    <s v="13"/>
    <s v="131"/>
    <x v="15"/>
    <s v="01"/>
    <s v="40 ft Bus"/>
    <x v="0"/>
    <x v="3"/>
    <x v="0"/>
    <x v="0"/>
    <x v="2"/>
    <x v="0"/>
    <x v="4"/>
    <x v="0"/>
    <x v="0"/>
    <x v="1"/>
    <x v="6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110"/>
    <s v="GUIDEWAY ELEMENTS                                           "/>
    <n v="0"/>
    <n v="989926"/>
    <n v="0"/>
    <s v="060800"/>
    <x v="1"/>
    <x v="1"/>
    <s v="Fresno, CA"/>
    <n v="654628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220"/>
    <s v="STATIONS, STOPS, TERMINALS, INTERMODAL                      "/>
    <n v="51"/>
    <n v="8550989"/>
    <n v="5533350"/>
    <s v="060800"/>
    <x v="1"/>
    <x v="1"/>
    <s v="Fresno, CA"/>
    <n v="654628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440"/>
    <s v="SITEWORK &amp; SPECIAL CONDITIONS                               "/>
    <n v="0"/>
    <n v="5585709"/>
    <n v="662755"/>
    <s v="060800"/>
    <x v="1"/>
    <x v="1"/>
    <s v="Fresno, CA"/>
    <n v="654628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550"/>
    <s v="SYSTEMS                                                     "/>
    <n v="0"/>
    <n v="11248411"/>
    <n v="0"/>
    <s v="060800"/>
    <x v="1"/>
    <x v="1"/>
    <s v="Fresno, CA"/>
    <n v="654628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660"/>
    <s v="ROW, LAND, EXISTING IMPROVEMENTS                            "/>
    <n v="0"/>
    <n v="31050"/>
    <n v="0"/>
    <s v="060800"/>
    <x v="1"/>
    <x v="1"/>
    <s v="Fresno, CA"/>
    <n v="654628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880"/>
    <s v="PROFESSIONAL SERVICES                                       "/>
    <n v="0"/>
    <n v="10370255"/>
    <n v="0"/>
    <s v="060800"/>
    <x v="1"/>
    <x v="1"/>
    <s v="Fresno, CA"/>
    <n v="654628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990"/>
    <s v="UNALLOCATED CONTINGENCY                                     "/>
    <n v="0"/>
    <n v="2422158"/>
    <n v="0"/>
    <s v="060800"/>
    <x v="1"/>
    <x v="1"/>
    <s v="Fresno, CA"/>
    <n v="654628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1010"/>
    <s v="LA0G447FINANCE CHARGES                                      "/>
    <n v="0"/>
    <n v="0"/>
    <n v="0"/>
    <s v="060020"/>
    <x v="3"/>
    <x v="3"/>
    <s v="Los Angeles-Long Beach-Anaheim, CA"/>
    <n v="12150996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110"/>
    <s v="LA0G447 GUIDEWAY &amp; TRACK ELEMENTS                           "/>
    <n v="0"/>
    <n v="-184399618"/>
    <n v="0"/>
    <s v="060020"/>
    <x v="3"/>
    <x v="3"/>
    <s v="Los Angeles-Long Beach-Anaheim, CA"/>
    <n v="12150996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31321"/>
    <s v="LA0G447 HEAVY RAIL CARS                                     "/>
    <n v="0"/>
    <n v="0"/>
    <n v="0"/>
    <s v="060020"/>
    <x v="3"/>
    <x v="3"/>
    <s v="Los Angeles-Long Beach-Anaheim, CA"/>
    <n v="12150996"/>
    <s v="14070"/>
    <x v="0"/>
    <x v="0"/>
    <x v="0"/>
    <s v="1313"/>
    <x v="7"/>
    <x v="5"/>
    <x v="5"/>
    <s v="13"/>
    <s v="131"/>
    <x v="15"/>
    <s v="21"/>
    <s v="Heavy Rail Cars"/>
    <x v="2"/>
    <x v="0"/>
    <x v="0"/>
    <x v="0"/>
    <x v="2"/>
    <x v="0"/>
    <x v="4"/>
    <x v="0"/>
    <x v="0"/>
    <x v="2"/>
    <x v="6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880"/>
    <s v="LA0G447 PROFESSIONAL SERVICES                               "/>
    <n v="0"/>
    <n v="584022"/>
    <n v="8832818"/>
    <s v="060020"/>
    <x v="3"/>
    <x v="3"/>
    <s v="Los Angeles-Long Beach-Anaheim, CA"/>
    <n v="12150996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220"/>
    <s v="LA0G447 STATIONS, STOPS, TERMINALS, INTERMODAL              "/>
    <n v="0"/>
    <n v="-138069972"/>
    <n v="0"/>
    <s v="060020"/>
    <x v="3"/>
    <x v="3"/>
    <s v="Los Angeles-Long Beach-Anaheim, CA"/>
    <n v="12150996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330"/>
    <s v="LA0G447 SUPPORT FACILITES:YARDS, SHOPS, ADMIN BLDGS         "/>
    <n v="0"/>
    <n v="-1413781"/>
    <n v="0"/>
    <s v="060020"/>
    <x v="3"/>
    <x v="3"/>
    <s v="Los Angeles-Long Beach-Anaheim, CA"/>
    <n v="12150996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550"/>
    <s v="LA0G447 SYSTEMS                                             "/>
    <n v="0"/>
    <n v="-11953957"/>
    <n v="0"/>
    <s v="060020"/>
    <x v="3"/>
    <x v="3"/>
    <s v="Los Angeles-Long Beach-Anaheim, CA"/>
    <n v="12150996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990"/>
    <s v="LA0G447 UNALLOCATED CONTINGENCY                             "/>
    <n v="0"/>
    <n v="-193326219"/>
    <n v="0"/>
    <s v="060020"/>
    <x v="3"/>
    <x v="3"/>
    <s v="Los Angeles-Long Beach-Anaheim, CA"/>
    <n v="12150996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1010"/>
    <s v="LA0G010 FINANCE CHARGES                                     "/>
    <n v="0"/>
    <n v="0"/>
    <n v="0"/>
    <s v="060020"/>
    <x v="3"/>
    <x v="3"/>
    <s v="Los Angeles-Long Beach-Anaheim, CA"/>
    <n v="12150996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110"/>
    <s v="LA0G010 GUIDEWAY &amp; TRACK ELEMENTS                           "/>
    <n v="0"/>
    <n v="0"/>
    <n v="20000000"/>
    <s v="060020"/>
    <x v="3"/>
    <x v="3"/>
    <s v="Los Angeles-Long Beach-Anaheim, CA"/>
    <n v="12150996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31320"/>
    <s v="LIGHT RAIL CARS                                             "/>
    <n v="0"/>
    <n v="0"/>
    <n v="0"/>
    <s v="060020"/>
    <x v="3"/>
    <x v="3"/>
    <s v="Los Angeles-Long Beach-Anaheim, CA"/>
    <n v="12150996"/>
    <s v="14070"/>
    <x v="0"/>
    <x v="0"/>
    <x v="0"/>
    <s v="1313"/>
    <x v="7"/>
    <x v="5"/>
    <x v="5"/>
    <s v="13"/>
    <s v="131"/>
    <x v="15"/>
    <s v="20"/>
    <s v="Light Rail Cars"/>
    <x v="1"/>
    <x v="0"/>
    <x v="0"/>
    <x v="0"/>
    <x v="2"/>
    <x v="0"/>
    <x v="4"/>
    <x v="0"/>
    <x v="0"/>
    <x v="2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880"/>
    <s v="LA0G010 PROFESSIONAL SERVICES                               "/>
    <n v="0"/>
    <n v="0"/>
    <n v="50000000"/>
    <s v="060020"/>
    <x v="3"/>
    <x v="3"/>
    <s v="Los Angeles-Long Beach-Anaheim, CA"/>
    <n v="12150996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660"/>
    <s v="LA0G010 ROW, LAND, EXISTING IMPROVEMENTS                    "/>
    <n v="0"/>
    <n v="0"/>
    <n v="-15000000"/>
    <s v="060020"/>
    <x v="3"/>
    <x v="3"/>
    <s v="Los Angeles-Long Beach-Anaheim, CA"/>
    <n v="12150996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440"/>
    <s v="LA0G010 SITEWORK &amp; SPECIAL CONDITIONS                       "/>
    <n v="0"/>
    <n v="0"/>
    <n v="30000000"/>
    <s v="060020"/>
    <x v="3"/>
    <x v="3"/>
    <s v="Los Angeles-Long Beach-Anaheim, CA"/>
    <n v="12150996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220"/>
    <s v="LA0G010 STATIONS, STOPS, TERMINALS, INTERMODAL              "/>
    <n v="0"/>
    <n v="0"/>
    <n v="10000000"/>
    <s v="060020"/>
    <x v="3"/>
    <x v="3"/>
    <s v="Los Angeles-Long Beach-Anaheim, CA"/>
    <n v="12150996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550"/>
    <s v="LA0G010 SYSTEMS                                             "/>
    <n v="0"/>
    <n v="0"/>
    <n v="0"/>
    <s v="060020"/>
    <x v="3"/>
    <x v="3"/>
    <s v="Los Angeles-Long Beach-Anaheim, CA"/>
    <n v="12150996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990"/>
    <s v="LA0G010 UNALLOCATED CONTINGENCY                             "/>
    <n v="0"/>
    <n v="0"/>
    <n v="5000000"/>
    <s v="060020"/>
    <x v="3"/>
    <x v="3"/>
    <s v="Los Angeles-Long Beach-Anaheim, CA"/>
    <n v="12150996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01"/>
    <n v="3"/>
    <s v="California"/>
    <s v="49 USC 5309 - New Starts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n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2"/>
    <n v="3"/>
    <s v="California"/>
    <s v="49 USC 5309 - New Starts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n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x v="15"/>
    <s v="06"/>
    <s v="Bus Articulated"/>
    <x v="0"/>
    <x v="10"/>
    <x v="0"/>
    <x v="0"/>
    <x v="0"/>
    <x v="0"/>
    <x v="4"/>
    <x v="0"/>
    <x v="0"/>
    <x v="1"/>
    <x v="9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5"/>
    <x v="5"/>
    <s v="12"/>
    <s v="131"/>
    <x v="37"/>
    <s v="01"/>
    <s v="40 ft Bus"/>
    <x v="0"/>
    <x v="3"/>
    <x v="0"/>
    <x v="0"/>
    <x v="2"/>
    <x v="0"/>
    <x v="4"/>
    <x v="0"/>
    <x v="1"/>
    <x v="1"/>
    <x v="6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5"/>
    <x v="5"/>
    <s v="13"/>
    <s v="131"/>
    <x v="15"/>
    <s v="01"/>
    <s v="40 ft Bus"/>
    <x v="0"/>
    <x v="3"/>
    <x v="0"/>
    <x v="0"/>
    <x v="2"/>
    <x v="0"/>
    <x v="4"/>
    <x v="0"/>
    <x v="0"/>
    <x v="1"/>
    <x v="6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106"/>
    <n v="5"/>
    <s v="California"/>
    <s v="49 USC 5309 - Fixed Guideway Modernization (FY2006 forward)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n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07"/>
    <n v="5"/>
    <s v="California"/>
    <s v="49 USC 5309 - Fixed Guideway Modernization (FY2006 forward)"/>
    <x v="0"/>
    <x v="7"/>
    <x v="0"/>
    <x v="0"/>
    <s v="SJRRC                "/>
    <s v="SAN JOAQUIN REGIONAL RAIL COMMISSION"/>
    <n v="5859"/>
    <x v="3"/>
    <x v="0"/>
    <n v="1785020"/>
    <x v="0"/>
    <d v="2015-09-22T00:00:00"/>
    <n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108"/>
    <n v="15"/>
    <s v="California"/>
    <s v="Sec 115  (FY 2004 FHWA Approps.)"/>
    <x v="9"/>
    <x v="10"/>
    <x v="1"/>
    <x v="0"/>
    <s v="FRFLD                "/>
    <s v="FAIRFIELD, CITY OF"/>
    <n v="1648"/>
    <x v="3"/>
    <x v="0"/>
    <n v="800000"/>
    <x v="0"/>
    <d v="2015-01-22T00:00:00"/>
    <n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09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n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x v="9"/>
    <s v="07"/>
    <s v="ADP Hardware"/>
    <x v="0"/>
    <x v="0"/>
    <x v="0"/>
    <x v="0"/>
    <x v="0"/>
    <x v="0"/>
    <x v="8"/>
    <x v="0"/>
    <x v="6"/>
    <x v="1"/>
    <x v="8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x v="16"/>
    <s v="20"/>
    <s v="Miscellaneous"/>
    <x v="0"/>
    <x v="0"/>
    <x v="0"/>
    <x v="0"/>
    <x v="0"/>
    <x v="0"/>
    <x v="9"/>
    <x v="0"/>
    <x v="10"/>
    <x v="2"/>
    <x v="0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6"/>
    <n v="18"/>
    <s v="California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n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6"/>
    <n v="18"/>
    <s v="California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n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7"/>
    <n v="18"/>
    <s v="California"/>
    <s v="49 USC 5311 - Nonurbanized Area Programs"/>
    <x v="2"/>
    <x v="2"/>
    <x v="1"/>
    <x v="0"/>
    <s v="SIR                  "/>
    <s v="SUSANVILLE INDIAN RANCHERIA"/>
    <n v="6739"/>
    <x v="3"/>
    <x v="0"/>
    <n v="184461"/>
    <x v="0"/>
    <d v="2015-08-26T00:00:00"/>
    <n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18"/>
    <n v="18"/>
    <s v="California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n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"/>
    <n v="18"/>
    <s v="California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n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9"/>
    <n v="18"/>
    <s v="California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n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19"/>
    <n v="18"/>
    <s v="California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n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0"/>
    <n v="18"/>
    <s v="California"/>
    <s v="49 USC 5311 - Nonurbanized Area Programs"/>
    <x v="2"/>
    <x v="2"/>
    <x v="1"/>
    <x v="0"/>
    <s v="BLRTS                "/>
    <s v="BLUE LAKE RANCHERIA"/>
    <n v="6899"/>
    <x v="3"/>
    <x v="0"/>
    <n v="34017"/>
    <x v="0"/>
    <d v="2015-08-31T00:00:00"/>
    <n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21"/>
    <n v="18"/>
    <s v="California"/>
    <s v="49 USC 5311 - Nonurbanized Area Programs"/>
    <x v="2"/>
    <x v="2"/>
    <x v="1"/>
    <x v="0"/>
    <s v="RTA                  "/>
    <s v="RESERVATION TRANSPORTATION AUTHORITY"/>
    <n v="6829"/>
    <x v="3"/>
    <x v="0"/>
    <n v="100000"/>
    <x v="0"/>
    <d v="2015-08-26T00:00:00"/>
    <n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x v="9"/>
    <s v="09"/>
    <s v="Bus Route Signing"/>
    <x v="0"/>
    <x v="0"/>
    <x v="0"/>
    <x v="0"/>
    <x v="0"/>
    <x v="0"/>
    <x v="0"/>
    <x v="0"/>
    <x v="6"/>
    <x v="1"/>
    <x v="1"/>
  </r>
  <r>
    <x v="122"/>
    <n v="26"/>
    <s v="California"/>
    <s v="49 USC 5314 - National Research Program"/>
    <x v="3"/>
    <x v="3"/>
    <x v="1"/>
    <x v="0"/>
    <s v="RTA                  "/>
    <s v="SAN LUIS OBISPO REGIONAL TRANSIT AUTHORITY"/>
    <n v="6930"/>
    <x v="4"/>
    <x v="0"/>
    <n v="141725"/>
    <x v="0"/>
    <d v="2015-08-20T00:00:00"/>
    <n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3"/>
    <n v="26"/>
    <s v="California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123"/>
    <n v="26"/>
    <s v="California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23"/>
    <n v="26"/>
    <s v="California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28"/>
    <n v="27"/>
    <s v="California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n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8"/>
    <x v="7"/>
    <s v="02"/>
    <s v="510"/>
    <x v="39"/>
    <s v="00"/>
    <s v="PMO Reviews"/>
    <x v="0"/>
    <x v="0"/>
    <x v="4"/>
    <x v="3"/>
    <x v="0"/>
    <x v="0"/>
    <x v="3"/>
    <x v="0"/>
    <x v="1"/>
    <x v="1"/>
    <x v="0"/>
  </r>
  <r>
    <x v="128"/>
    <n v="27"/>
    <s v="California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n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8"/>
    <x v="7"/>
    <s v="02"/>
    <s v="510"/>
    <x v="39"/>
    <s v="00"/>
    <s v="PMO Reviews"/>
    <x v="0"/>
    <x v="0"/>
    <x v="4"/>
    <x v="3"/>
    <x v="0"/>
    <x v="0"/>
    <x v="3"/>
    <x v="0"/>
    <x v="1"/>
    <x v="1"/>
    <x v="0"/>
  </r>
  <r>
    <x v="129"/>
    <n v="27"/>
    <s v="California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n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29"/>
    <n v="27"/>
    <s v="California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n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30"/>
    <n v="27"/>
    <s v="California"/>
    <s v="49 USC 5327 - Project Management Oversight/Compliance Reviews"/>
    <x v="10"/>
    <x v="11"/>
    <x v="1"/>
    <x v="0"/>
    <s v="DCI/CDI              "/>
    <s v="CDI/DCI JOINT VENTURE"/>
    <n v="6182"/>
    <x v="6"/>
    <x v="0"/>
    <n v="900000"/>
    <x v="0"/>
    <d v="2015-08-21T00:00:00"/>
    <n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31"/>
    <n v="34"/>
    <s v="California"/>
    <s v="49 USC 5339 - Bus and Bus Facilities Formula (FY2013 and forward)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n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2"/>
    <n v="34"/>
    <s v="California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n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2"/>
    <n v="34"/>
    <s v="California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n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34"/>
    <n v="34"/>
    <s v="California"/>
    <s v="49 USC 5339 - Bus and Bus Facilities Formula (FY2013 and forward)"/>
    <x v="4"/>
    <x v="4"/>
    <x v="0"/>
    <x v="0"/>
    <s v="SANDAG               "/>
    <s v="SAN DIEGO ASSOCIATION OF GOVERNMENTS"/>
    <n v="1620"/>
    <x v="3"/>
    <x v="0"/>
    <n v="4431394"/>
    <x v="0"/>
    <d v="2015-09-09T00:00:00"/>
    <n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35"/>
    <n v="34"/>
    <s v="California"/>
    <s v="49 USC 5339 - Bus and Bus Facilities Formula (FY2013 and forward)"/>
    <x v="4"/>
    <x v="4"/>
    <x v="0"/>
    <x v="0"/>
    <s v="SRTD                 "/>
    <s v="SACRAMENTO REGIONAL TRANSIT DISTRICT"/>
    <n v="1659"/>
    <x v="3"/>
    <x v="0"/>
    <n v="827900"/>
    <x v="0"/>
    <d v="2015-09-25T00:00:00"/>
    <n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36"/>
    <n v="38"/>
    <s v="California"/>
    <s v="TEA-21 3038 - Over-the-Road Bus"/>
    <x v="7"/>
    <x v="8"/>
    <x v="1"/>
    <x v="0"/>
    <s v="DBA Silver State Trai"/>
    <s v="SILVER STATE COACH INC"/>
    <n v="7295"/>
    <x v="3"/>
    <x v="0"/>
    <n v="65000"/>
    <x v="0"/>
    <d v="2015-07-20T00:00:00"/>
    <n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03"/>
    <s v="Admin/Maint Facility"/>
    <x v="0"/>
    <x v="0"/>
    <x v="0"/>
    <x v="0"/>
    <x v="3"/>
    <x v="0"/>
    <x v="8"/>
    <x v="0"/>
    <x v="6"/>
    <x v="1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08"/>
    <s v="ADP Software"/>
    <x v="0"/>
    <x v="0"/>
    <x v="0"/>
    <x v="0"/>
    <x v="3"/>
    <x v="0"/>
    <x v="8"/>
    <x v="0"/>
    <x v="6"/>
    <x v="1"/>
    <x v="7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x v="14"/>
    <s v="05"/>
    <s v="Bridges "/>
    <x v="0"/>
    <x v="0"/>
    <x v="0"/>
    <x v="0"/>
    <x v="3"/>
    <x v="0"/>
    <x v="6"/>
    <x v="0"/>
    <x v="2"/>
    <x v="1"/>
    <x v="4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x v="6"/>
    <s v="24"/>
    <s v="Commuter Locomotive Diesel"/>
    <x v="4"/>
    <x v="0"/>
    <x v="0"/>
    <x v="0"/>
    <x v="3"/>
    <x v="0"/>
    <x v="4"/>
    <x v="0"/>
    <x v="1"/>
    <x v="2"/>
    <x v="5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x v="1"/>
    <s v="10"/>
    <s v="Fare Collection (Mobile)"/>
    <x v="0"/>
    <x v="0"/>
    <x v="0"/>
    <x v="0"/>
    <x v="3"/>
    <x v="0"/>
    <x v="8"/>
    <x v="0"/>
    <x v="1"/>
    <x v="0"/>
    <x v="0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04"/>
    <s v="Storage Facility"/>
    <x v="0"/>
    <x v="0"/>
    <x v="0"/>
    <x v="0"/>
    <x v="3"/>
    <x v="0"/>
    <x v="8"/>
    <x v="0"/>
    <x v="6"/>
    <x v="1"/>
    <x v="5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11"/>
    <s v="Support Vehicles"/>
    <x v="0"/>
    <x v="0"/>
    <x v="0"/>
    <x v="0"/>
    <x v="3"/>
    <x v="0"/>
    <x v="8"/>
    <x v="0"/>
    <x v="6"/>
    <x v="0"/>
    <x v="6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09"/>
    <s v="Surveillance/Security "/>
    <x v="0"/>
    <x v="0"/>
    <x v="0"/>
    <x v="0"/>
    <x v="3"/>
    <x v="0"/>
    <x v="8"/>
    <x v="0"/>
    <x v="6"/>
    <x v="1"/>
    <x v="1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06"/>
    <s v="Shop Equipment"/>
    <x v="0"/>
    <x v="0"/>
    <x v="0"/>
    <x v="0"/>
    <x v="3"/>
    <x v="0"/>
    <x v="8"/>
    <x v="0"/>
    <x v="6"/>
    <x v="1"/>
    <x v="9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138"/>
    <n v="54"/>
    <s v="California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8"/>
    <n v="54"/>
    <s v="California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140"/>
    <n v="54"/>
    <s v="California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n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x v="14"/>
    <s v="22"/>
    <s v="Commuter Rail Self Propelled - Elec."/>
    <x v="5"/>
    <x v="0"/>
    <x v="0"/>
    <x v="0"/>
    <x v="3"/>
    <x v="0"/>
    <x v="4"/>
    <x v="0"/>
    <x v="2"/>
    <x v="2"/>
    <x v="3"/>
  </r>
  <r>
    <x v="140"/>
    <n v="54"/>
    <s v="California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n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x v="0"/>
    <s v="05"/>
    <s v="Bridges "/>
    <x v="0"/>
    <x v="0"/>
    <x v="0"/>
    <x v="0"/>
    <x v="3"/>
    <x v="0"/>
    <x v="6"/>
    <x v="0"/>
    <x v="0"/>
    <x v="1"/>
    <x v="4"/>
  </r>
  <r>
    <x v="141"/>
    <n v="54"/>
    <s v="California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n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1"/>
    <n v="54"/>
    <s v="California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n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41"/>
    <n v="54"/>
    <s v="California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2"/>
    <n v="54"/>
    <s v="California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2"/>
    <n v="54"/>
    <s v="California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3"/>
    <n v="54"/>
    <s v="California"/>
    <s v="49 USC 5337 - State of Good Repair Formula Grants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4"/>
    <n v="54"/>
    <s v="California"/>
    <s v="49 USC 5337 - State of Good Repair Formula Grants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5"/>
    <n v="54"/>
    <s v="California"/>
    <s v="49 USC 5337 - State of Good Repair Formula Grants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x v="14"/>
    <s v="21"/>
    <s v="Heavy Rail Cars"/>
    <x v="2"/>
    <x v="0"/>
    <x v="0"/>
    <x v="0"/>
    <x v="3"/>
    <x v="0"/>
    <x v="4"/>
    <x v="0"/>
    <x v="2"/>
    <x v="2"/>
    <x v="6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x v="0"/>
    <s v="06"/>
    <s v="Fare Collection Equip. (Stationary)"/>
    <x v="0"/>
    <x v="0"/>
    <x v="0"/>
    <x v="0"/>
    <x v="3"/>
    <x v="0"/>
    <x v="0"/>
    <x v="0"/>
    <x v="0"/>
    <x v="1"/>
    <x v="9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x v="1"/>
    <s v="03"/>
    <s v="Line Equipment/Struct Misc"/>
    <x v="0"/>
    <x v="0"/>
    <x v="0"/>
    <x v="0"/>
    <x v="3"/>
    <x v="0"/>
    <x v="6"/>
    <x v="0"/>
    <x v="1"/>
    <x v="1"/>
    <x v="2"/>
  </r>
  <r>
    <x v="147"/>
    <n v="54"/>
    <s v="California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x v="22"/>
    <s v="33"/>
    <s v="Ferry Boats"/>
    <x v="0"/>
    <x v="8"/>
    <x v="0"/>
    <x v="0"/>
    <x v="3"/>
    <x v="0"/>
    <x v="4"/>
    <x v="0"/>
    <x v="6"/>
    <x v="4"/>
    <x v="2"/>
  </r>
  <r>
    <x v="147"/>
    <n v="54"/>
    <s v="California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x v="22"/>
    <s v="33"/>
    <s v="Ferry Boats"/>
    <x v="0"/>
    <x v="8"/>
    <x v="0"/>
    <x v="0"/>
    <x v="3"/>
    <x v="0"/>
    <x v="4"/>
    <x v="0"/>
    <x v="6"/>
    <x v="4"/>
    <x v="2"/>
  </r>
  <r>
    <x v="147"/>
    <n v="54"/>
    <s v="California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x v="22"/>
    <s v="33"/>
    <s v="Ferry Boats"/>
    <x v="0"/>
    <x v="8"/>
    <x v="0"/>
    <x v="0"/>
    <x v="3"/>
    <x v="0"/>
    <x v="4"/>
    <x v="0"/>
    <x v="6"/>
    <x v="4"/>
    <x v="2"/>
  </r>
  <r>
    <x v="148"/>
    <n v="64"/>
    <s v="California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48"/>
    <n v="64"/>
    <s v="California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7"/>
    <x v="6"/>
    <s v="61"/>
    <s v="556"/>
    <x v="38"/>
    <s v="00"/>
    <s v="Research Projects"/>
    <x v="0"/>
    <x v="0"/>
    <x v="4"/>
    <x v="3"/>
    <x v="5"/>
    <x v="0"/>
    <x v="9"/>
    <x v="0"/>
    <x v="2"/>
    <x v="1"/>
    <x v="0"/>
  </r>
  <r>
    <x v="148"/>
    <n v="64"/>
    <s v="California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151"/>
    <n v="65"/>
    <s v="California"/>
    <s v="49 USC 5310 - Elderly and Individuals with Disabilities (FHWA xfer FY2007 f"/>
    <x v="1"/>
    <x v="1"/>
    <x v="1"/>
    <x v="0"/>
    <s v="ACCESS               "/>
    <s v="ACCESS SERVICES"/>
    <n v="5830"/>
    <x v="3"/>
    <x v="0"/>
    <n v="62000000"/>
    <x v="0"/>
    <d v="2015-05-29T00:00:00"/>
    <n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9"/>
    <x v="8"/>
    <s v="10"/>
    <s v="741"/>
    <x v="41"/>
    <s v="04"/>
    <s v="Safety &amp; Security"/>
    <x v="0"/>
    <x v="0"/>
    <x v="5"/>
    <x v="4"/>
    <x v="4"/>
    <x v="0"/>
    <x v="4"/>
    <x v="0"/>
    <x v="3"/>
    <x v="1"/>
    <x v="5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9"/>
    <x v="8"/>
    <s v="10"/>
    <s v="741"/>
    <x v="41"/>
    <s v="06"/>
    <s v="Safety &amp; Security"/>
    <x v="0"/>
    <x v="0"/>
    <x v="5"/>
    <x v="4"/>
    <x v="4"/>
    <x v="0"/>
    <x v="4"/>
    <x v="0"/>
    <x v="3"/>
    <x v="1"/>
    <x v="9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x v="0"/>
    <s v="06"/>
    <s v="Bicycle Access, Facilities &amp; Equipment on Buses"/>
    <x v="0"/>
    <x v="0"/>
    <x v="0"/>
    <x v="0"/>
    <x v="3"/>
    <x v="0"/>
    <x v="7"/>
    <x v="0"/>
    <x v="0"/>
    <x v="1"/>
    <x v="9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x v="0"/>
    <s v="03"/>
    <s v="Landscaping / Scenic Beautification"/>
    <x v="0"/>
    <x v="0"/>
    <x v="0"/>
    <x v="0"/>
    <x v="3"/>
    <x v="0"/>
    <x v="7"/>
    <x v="0"/>
    <x v="0"/>
    <x v="1"/>
    <x v="2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x v="0"/>
    <s v="05"/>
    <s v="Ped. Access / Walkways"/>
    <x v="0"/>
    <x v="0"/>
    <x v="0"/>
    <x v="0"/>
    <x v="3"/>
    <x v="0"/>
    <x v="7"/>
    <x v="0"/>
    <x v="0"/>
    <x v="1"/>
    <x v="4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x v="0"/>
    <s v="08"/>
    <s v="Signage"/>
    <x v="0"/>
    <x v="0"/>
    <x v="0"/>
    <x v="0"/>
    <x v="3"/>
    <x v="0"/>
    <x v="7"/>
    <x v="0"/>
    <x v="0"/>
    <x v="1"/>
    <x v="7"/>
  </r>
  <r>
    <x v="154"/>
    <n v="79"/>
    <s v="California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n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54"/>
    <n v="79"/>
    <s v="California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n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4"/>
    <x v="4"/>
    <s v="32"/>
    <s v="443"/>
    <x v="43"/>
    <s v="80"/>
    <s v="FHWA Metropolitan Planning"/>
    <x v="0"/>
    <x v="0"/>
    <x v="2"/>
    <x v="2"/>
    <x v="4"/>
    <x v="0"/>
    <x v="0"/>
    <x v="0"/>
    <x v="1"/>
    <x v="8"/>
    <x v="0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4"/>
    <x v="4"/>
    <s v="33"/>
    <s v="443"/>
    <x v="44"/>
    <s v="90"/>
    <s v="FTA Metropolitan Planning"/>
    <x v="0"/>
    <x v="0"/>
    <x v="2"/>
    <x v="2"/>
    <x v="4"/>
    <x v="0"/>
    <x v="0"/>
    <x v="0"/>
    <x v="0"/>
    <x v="5"/>
    <x v="0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4"/>
    <x v="4"/>
    <s v="33"/>
    <s v="443"/>
    <x v="44"/>
    <s v="91"/>
    <s v="FTA Statewide Planning"/>
    <x v="0"/>
    <x v="0"/>
    <x v="2"/>
    <x v="2"/>
    <x v="4"/>
    <x v="0"/>
    <x v="0"/>
    <x v="0"/>
    <x v="0"/>
    <x v="5"/>
    <x v="6"/>
  </r>
  <r>
    <x v="156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n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6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n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x v="23"/>
    <s v="07"/>
    <s v="Bus Commuter/Suburban"/>
    <x v="0"/>
    <x v="11"/>
    <x v="0"/>
    <x v="0"/>
    <x v="0"/>
    <x v="0"/>
    <x v="4"/>
    <x v="0"/>
    <x v="10"/>
    <x v="1"/>
    <x v="8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x v="16"/>
    <s v="05"/>
    <s v="Yards &amp; Shops"/>
    <x v="0"/>
    <x v="0"/>
    <x v="0"/>
    <x v="0"/>
    <x v="0"/>
    <x v="0"/>
    <x v="8"/>
    <x v="0"/>
    <x v="10"/>
    <x v="1"/>
    <x v="4"/>
  </r>
  <r>
    <x v="159"/>
    <n v="90"/>
    <s v="California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n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9"/>
    <n v="90"/>
    <s v="California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n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x v="1"/>
    <s v="01"/>
    <s v="Train Control/Signal System"/>
    <x v="0"/>
    <x v="0"/>
    <x v="0"/>
    <x v="0"/>
    <x v="0"/>
    <x v="0"/>
    <x v="9"/>
    <x v="0"/>
    <x v="1"/>
    <x v="1"/>
    <x v="6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x v="23"/>
    <s v="04"/>
    <s v="&lt;30 ft Bus"/>
    <x v="0"/>
    <x v="2"/>
    <x v="0"/>
    <x v="0"/>
    <x v="0"/>
    <x v="0"/>
    <x v="4"/>
    <x v="0"/>
    <x v="10"/>
    <x v="1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x v="23"/>
    <s v="04"/>
    <s v="&lt;30 ft Bus"/>
    <x v="0"/>
    <x v="2"/>
    <x v="0"/>
    <x v="0"/>
    <x v="0"/>
    <x v="0"/>
    <x v="4"/>
    <x v="0"/>
    <x v="10"/>
    <x v="1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x v="23"/>
    <s v="08"/>
    <s v="Bus Intercity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x v="23"/>
    <s v="08"/>
    <s v="Bus Intercity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x v="23"/>
    <s v="08"/>
    <s v="Bus Intercity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x v="23"/>
    <s v="08"/>
    <s v="Bus Intercity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4"/>
    <x v="4"/>
    <s v="26"/>
    <s v="442"/>
    <x v="46"/>
    <s v="82"/>
    <s v="FHWA/FTA Metro. Planning"/>
    <x v="0"/>
    <x v="0"/>
    <x v="2"/>
    <x v="2"/>
    <x v="4"/>
    <x v="0"/>
    <x v="6"/>
    <x v="0"/>
    <x v="10"/>
    <x v="8"/>
    <x v="3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x v="6"/>
    <s v="24"/>
    <s v="Commuter Locomotive Diesel"/>
    <x v="4"/>
    <x v="0"/>
    <x v="0"/>
    <x v="0"/>
    <x v="3"/>
    <x v="0"/>
    <x v="4"/>
    <x v="0"/>
    <x v="1"/>
    <x v="2"/>
    <x v="5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x v="1"/>
    <s v="07"/>
    <s v="ADP Hardware"/>
    <x v="0"/>
    <x v="0"/>
    <x v="0"/>
    <x v="0"/>
    <x v="3"/>
    <x v="0"/>
    <x v="8"/>
    <x v="0"/>
    <x v="1"/>
    <x v="1"/>
    <x v="8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x v="1"/>
    <s v="08"/>
    <s v="ADP Software"/>
    <x v="0"/>
    <x v="0"/>
    <x v="0"/>
    <x v="0"/>
    <x v="3"/>
    <x v="0"/>
    <x v="8"/>
    <x v="0"/>
    <x v="1"/>
    <x v="1"/>
    <x v="7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n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67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n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67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7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n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9"/>
    <n v="90"/>
    <s v="California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9"/>
    <n v="90"/>
    <s v="California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0"/>
    <n v="90"/>
    <s v="California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n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170"/>
    <n v="90"/>
    <s v="California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n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1"/>
    <n v="90"/>
    <s v="California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1"/>
    <n v="90"/>
    <s v="California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0"/>
    <x v="8"/>
    <s v="10"/>
    <s v="571"/>
    <x v="47"/>
    <s v="04"/>
    <s v="Safety &amp; Security"/>
    <x v="0"/>
    <x v="0"/>
    <x v="4"/>
    <x v="3"/>
    <x v="6"/>
    <x v="0"/>
    <x v="4"/>
    <x v="0"/>
    <x v="3"/>
    <x v="1"/>
    <x v="5"/>
  </r>
  <r>
    <x v="171"/>
    <n v="90"/>
    <s v="California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72"/>
    <n v="90"/>
    <s v="California"/>
    <s v="49 USC 5307 - Urbanized Area Formula (FY2006 forward)"/>
    <x v="6"/>
    <x v="6"/>
    <x v="1"/>
    <x v="2"/>
    <s v="CITY OF UNION CITY   "/>
    <s v="UNION CITY, CITY OF"/>
    <n v="5651"/>
    <x v="3"/>
    <x v="0"/>
    <n v="588728"/>
    <x v="0"/>
    <d v="2015-08-31T00:00:00"/>
    <n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75"/>
    <n v="90"/>
    <s v="California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n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"/>
    <n v="90"/>
    <s v="California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n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0"/>
    <x v="0"/>
    <s v="79"/>
    <s v="117"/>
    <x v="4"/>
    <s v="00"/>
    <s v="Project Admin."/>
    <x v="0"/>
    <x v="0"/>
    <x v="3"/>
    <x v="0"/>
    <x v="0"/>
    <x v="0"/>
    <x v="1"/>
    <x v="0"/>
    <x v="4"/>
    <x v="1"/>
    <x v="0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x v="1"/>
    <s v="01"/>
    <s v="Train Control/Signal System"/>
    <x v="0"/>
    <x v="0"/>
    <x v="0"/>
    <x v="0"/>
    <x v="0"/>
    <x v="0"/>
    <x v="9"/>
    <x v="0"/>
    <x v="1"/>
    <x v="1"/>
    <x v="6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3"/>
    <n v="90"/>
    <s v="California"/>
    <s v="49 USC 5307 - Urbanized Area Formula (FY2006 forward)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5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n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5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n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5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7"/>
    <n v="90"/>
    <s v="California"/>
    <s v="49 USC 5307 - Urbanized Area Formula (FY2006 forward)"/>
    <x v="6"/>
    <x v="6"/>
    <x v="1"/>
    <x v="0"/>
    <s v="COT                  "/>
    <s v="TURLOCK, CITY OF"/>
    <n v="2715"/>
    <x v="3"/>
    <x v="0"/>
    <n v="900000"/>
    <x v="0"/>
    <d v="2015-07-22T00:00:00"/>
    <n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x v="16"/>
    <s v="02"/>
    <s v="Communications Systems"/>
    <x v="0"/>
    <x v="0"/>
    <x v="0"/>
    <x v="0"/>
    <x v="0"/>
    <x v="0"/>
    <x v="9"/>
    <x v="0"/>
    <x v="10"/>
    <x v="1"/>
    <x v="3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x v="9"/>
    <s v="06"/>
    <s v="Shop Equipment"/>
    <x v="0"/>
    <x v="0"/>
    <x v="0"/>
    <x v="0"/>
    <x v="0"/>
    <x v="0"/>
    <x v="8"/>
    <x v="0"/>
    <x v="6"/>
    <x v="1"/>
    <x v="9"/>
  </r>
  <r>
    <x v="190"/>
    <n v="90"/>
    <s v="California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0"/>
    <n v="90"/>
    <s v="California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n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0"/>
    <n v="90"/>
    <s v="California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n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92"/>
    <n v="90"/>
    <s v="California"/>
    <s v="49 USC 5307 - Urbanized Area Formula (FY2006 forward)"/>
    <x v="6"/>
    <x v="6"/>
    <x v="1"/>
    <x v="0"/>
    <s v="KCAPTA               "/>
    <s v="KINGS COUNTY AREA PUBLIC TRANSIT AGENCY"/>
    <n v="6259"/>
    <x v="3"/>
    <x v="0"/>
    <n v="2393879"/>
    <x v="0"/>
    <d v="2015-04-27T00:00:00"/>
    <n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3"/>
    <n v="90"/>
    <s v="California"/>
    <s v="49 USC 5307 - Urbanized Area Formula (FY2006 forward)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95"/>
    <n v="90"/>
    <s v="California"/>
    <s v="49 USC 5307 - Urbanized Area Formula (FY2006 forward)"/>
    <x v="6"/>
    <x v="6"/>
    <x v="1"/>
    <x v="0"/>
    <s v="FTZ                  "/>
    <s v="FOOTHILL TRANSIT"/>
    <n v="5551"/>
    <x v="3"/>
    <x v="0"/>
    <n v="23217273"/>
    <x v="0"/>
    <d v="2015-01-27T00:00:00"/>
    <n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6"/>
    <n v="90"/>
    <s v="California"/>
    <s v="49 USC 5307 - Urbanized Area Formula (FY2006 forward)"/>
    <x v="6"/>
    <x v="6"/>
    <x v="1"/>
    <x v="2"/>
    <s v="RIVER                "/>
    <s v="RIVERSIDE TRANSIT AGENCY"/>
    <n v="1686"/>
    <x v="3"/>
    <x v="0"/>
    <n v="0"/>
    <x v="0"/>
    <s v="           "/>
    <n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x v="16"/>
    <s v="01"/>
    <s v="Historic Mass Transp. Bldgs., including Operations"/>
    <x v="0"/>
    <x v="0"/>
    <x v="0"/>
    <x v="0"/>
    <x v="0"/>
    <x v="0"/>
    <x v="7"/>
    <x v="0"/>
    <x v="11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x v="16"/>
    <s v="40"/>
    <s v="Spare Parts / Assoc Capital Maintenance Items"/>
    <x v="0"/>
    <x v="4"/>
    <x v="0"/>
    <x v="0"/>
    <x v="0"/>
    <x v="0"/>
    <x v="4"/>
    <x v="0"/>
    <x v="10"/>
    <x v="3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x v="16"/>
    <s v="02"/>
    <s v="Training"/>
    <x v="0"/>
    <x v="0"/>
    <x v="0"/>
    <x v="0"/>
    <x v="0"/>
    <x v="0"/>
    <x v="1"/>
    <x v="0"/>
    <x v="13"/>
    <x v="1"/>
    <x v="3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99"/>
    <n v="90"/>
    <s v="California"/>
    <s v="49 USC 5307 - Urbanized Area Formula (FY2006 forward)"/>
    <x v="6"/>
    <x v="6"/>
    <x v="1"/>
    <x v="2"/>
    <s v="MST                  "/>
    <s v="MONTEREY-SALINAS TRANSIT"/>
    <n v="1688"/>
    <x v="3"/>
    <x v="0"/>
    <n v="2268427"/>
    <x v="0"/>
    <d v="2015-09-22T00:00:00"/>
    <n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0"/>
    <n v="90"/>
    <s v="California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200"/>
    <n v="90"/>
    <s v="California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x v="9"/>
    <s v="10"/>
    <s v="Passenger Amenities"/>
    <x v="0"/>
    <x v="0"/>
    <x v="0"/>
    <x v="0"/>
    <x v="3"/>
    <x v="0"/>
    <x v="0"/>
    <x v="0"/>
    <x v="6"/>
    <x v="0"/>
    <x v="0"/>
  </r>
  <r>
    <x v="200"/>
    <n v="90"/>
    <s v="California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x v="9"/>
    <s v="04"/>
    <s v="Storage Facility"/>
    <x v="0"/>
    <x v="0"/>
    <x v="0"/>
    <x v="0"/>
    <x v="3"/>
    <x v="0"/>
    <x v="8"/>
    <x v="0"/>
    <x v="6"/>
    <x v="1"/>
    <x v="5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x v="16"/>
    <s v="20"/>
    <s v="Miscellaneous"/>
    <x v="0"/>
    <x v="0"/>
    <x v="0"/>
    <x v="0"/>
    <x v="0"/>
    <x v="0"/>
    <x v="8"/>
    <x v="0"/>
    <x v="10"/>
    <x v="2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202"/>
    <n v="90"/>
    <s v="California"/>
    <s v="49 USC 5307 - Urbanized Area Formula (FY2006 forward)"/>
    <x v="6"/>
    <x v="6"/>
    <x v="1"/>
    <x v="0"/>
    <s v="CALTRAIN             "/>
    <s v="PENINSULA CORRIDOR JOINT POWERS BOARD"/>
    <n v="5537"/>
    <x v="3"/>
    <x v="0"/>
    <n v="109650"/>
    <x v="0"/>
    <d v="2015-08-17T00:00:00"/>
    <n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203"/>
    <n v="90"/>
    <s v="California"/>
    <s v="49 USC 5307 - Urbanized Area Formula (FY2006 forward)"/>
    <x v="6"/>
    <x v="6"/>
    <x v="1"/>
    <x v="0"/>
    <s v="SBMTD                "/>
    <s v="SANTA BARBARA METROPOLITAN TRANSIT DISTRICT"/>
    <n v="1673"/>
    <x v="3"/>
    <x v="0"/>
    <n v="3276242"/>
    <x v="0"/>
    <d v="2015-05-20T00:00:00"/>
    <n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x v="0"/>
    <s v="05"/>
    <s v="Ped. Access / Walkways"/>
    <x v="0"/>
    <x v="0"/>
    <x v="0"/>
    <x v="0"/>
    <x v="3"/>
    <x v="0"/>
    <x v="7"/>
    <x v="0"/>
    <x v="0"/>
    <x v="1"/>
    <x v="4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x v="23"/>
    <s v="07"/>
    <s v="Bus Commuter/Suburban"/>
    <x v="0"/>
    <x v="11"/>
    <x v="0"/>
    <x v="0"/>
    <x v="0"/>
    <x v="0"/>
    <x v="4"/>
    <x v="0"/>
    <x v="10"/>
    <x v="1"/>
    <x v="8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x v="23"/>
    <s v="07"/>
    <s v="Bus Commuter/Suburban"/>
    <x v="0"/>
    <x v="11"/>
    <x v="0"/>
    <x v="0"/>
    <x v="0"/>
    <x v="0"/>
    <x v="4"/>
    <x v="0"/>
    <x v="10"/>
    <x v="1"/>
    <x v="8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x v="16"/>
    <s v="01"/>
    <s v="40 ft Bus"/>
    <x v="0"/>
    <x v="3"/>
    <x v="0"/>
    <x v="0"/>
    <x v="0"/>
    <x v="0"/>
    <x v="4"/>
    <x v="0"/>
    <x v="1"/>
    <x v="1"/>
    <x v="6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x v="22"/>
    <s v="20"/>
    <s v="Light Rail Cars"/>
    <x v="1"/>
    <x v="0"/>
    <x v="0"/>
    <x v="0"/>
    <x v="3"/>
    <x v="0"/>
    <x v="4"/>
    <x v="0"/>
    <x v="6"/>
    <x v="2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x v="22"/>
    <s v="40"/>
    <s v="Spare Parts / Assoc Capital Maintenance Items"/>
    <x v="0"/>
    <x v="4"/>
    <x v="0"/>
    <x v="0"/>
    <x v="0"/>
    <x v="0"/>
    <x v="4"/>
    <x v="0"/>
    <x v="6"/>
    <x v="3"/>
    <x v="0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"/>
    <n v="90"/>
    <s v="California"/>
    <s v="49 USC 5307 - Urbanized Area Formula (FY2006 forward)"/>
    <x v="6"/>
    <x v="6"/>
    <x v="1"/>
    <x v="0"/>
    <s v="FRFLD                "/>
    <s v="FAIRFIELD, CITY OF"/>
    <n v="1648"/>
    <x v="3"/>
    <x v="0"/>
    <n v="1673592"/>
    <x v="0"/>
    <d v="2015-07-01T00:00:00"/>
    <n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n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n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11"/>
    <n v="90"/>
    <s v="California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n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1"/>
    <n v="90"/>
    <s v="California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1"/>
    <n v="90"/>
    <s v="California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n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x v="16"/>
    <s v="40"/>
    <s v="Spare Parts / Assoc Capital Maintenance Items"/>
    <x v="0"/>
    <x v="4"/>
    <x v="0"/>
    <x v="0"/>
    <x v="0"/>
    <x v="0"/>
    <x v="4"/>
    <x v="0"/>
    <x v="1"/>
    <x v="3"/>
    <x v="0"/>
  </r>
  <r>
    <x v="212"/>
    <n v="90"/>
    <s v="California"/>
    <s v="49 USC 5307 - Urbanized Area Formula (FY2006 forward)"/>
    <x v="6"/>
    <x v="6"/>
    <x v="1"/>
    <x v="0"/>
    <s v="SACOG                "/>
    <s v="SACRAMENTO AREA COUNCIL OF GOVERNMENTS"/>
    <n v="1658"/>
    <x v="3"/>
    <x v="0"/>
    <n v="130000"/>
    <x v="0"/>
    <d v="2015-08-31T00:00:00"/>
    <n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n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n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x v="9"/>
    <s v="02"/>
    <s v="Bus Shelters"/>
    <x v="0"/>
    <x v="0"/>
    <x v="0"/>
    <x v="0"/>
    <x v="3"/>
    <x v="0"/>
    <x v="7"/>
    <x v="0"/>
    <x v="6"/>
    <x v="1"/>
    <x v="3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216"/>
    <n v="90"/>
    <s v="California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n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6"/>
    <n v="90"/>
    <s v="California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n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7"/>
    <n v="90"/>
    <s v="California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n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217"/>
    <n v="90"/>
    <s v="California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n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x v="0"/>
    <s v="08"/>
    <s v="Furniture &amp; Graphics"/>
    <x v="0"/>
    <x v="0"/>
    <x v="0"/>
    <x v="0"/>
    <x v="0"/>
    <x v="0"/>
    <x v="0"/>
    <x v="0"/>
    <x v="0"/>
    <x v="1"/>
    <x v="7"/>
  </r>
  <r>
    <x v="218"/>
    <n v="90"/>
    <s v="California"/>
    <s v="49 USC 5307 - Urbanized Area Formula (FY2006 forward)"/>
    <x v="6"/>
    <x v="6"/>
    <x v="1"/>
    <x v="0"/>
    <s v="VACAVILLE CITY       "/>
    <s v="VACAVILLE, CITY OF"/>
    <n v="5601"/>
    <x v="3"/>
    <x v="0"/>
    <n v="985000"/>
    <x v="0"/>
    <d v="2015-09-25T00:00:00"/>
    <n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"/>
    <n v="90"/>
    <s v="California"/>
    <s v="49 USC 5307 - Urbanized Area Formula (FY2006 forward)"/>
    <x v="6"/>
    <x v="6"/>
    <x v="1"/>
    <x v="0"/>
    <s v="COT                  "/>
    <s v="TURLOCK, CITY OF"/>
    <n v="2715"/>
    <x v="3"/>
    <x v="0"/>
    <n v="300000"/>
    <x v="0"/>
    <d v="2015-07-22T00:00:00"/>
    <n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221"/>
    <n v="90"/>
    <s v="California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n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1"/>
    <n v="90"/>
    <s v="California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n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n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n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x v="16"/>
    <s v="06"/>
    <s v="Shop Equipment"/>
    <x v="0"/>
    <x v="0"/>
    <x v="0"/>
    <x v="0"/>
    <x v="0"/>
    <x v="0"/>
    <x v="8"/>
    <x v="0"/>
    <x v="1"/>
    <x v="1"/>
    <x v="9"/>
  </r>
  <r>
    <x v="225"/>
    <n v="90"/>
    <s v="California"/>
    <s v="49 USC 5307 - Urbanized Area Formula (FY2006 forward)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n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6"/>
    <n v="90"/>
    <s v="California"/>
    <s v="49 USC 5307 - Urbanized Area Formula (FY2006 forward)"/>
    <x v="6"/>
    <x v="6"/>
    <x v="1"/>
    <x v="0"/>
    <s v="SMBUS                "/>
    <s v="CITY OF SANTA MONICA MUNICIPAL BUS LINES"/>
    <n v="1664"/>
    <x v="3"/>
    <x v="0"/>
    <n v="10190032"/>
    <x v="0"/>
    <d v="2015-09-25T00:00:00"/>
    <n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27"/>
    <n v="90"/>
    <s v="California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7"/>
    <n v="90"/>
    <s v="California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n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228"/>
    <n v="90"/>
    <s v="California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28"/>
    <n v="90"/>
    <s v="California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n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x v="0"/>
    <s v="09"/>
    <s v="Enhanced ADA Access"/>
    <x v="0"/>
    <x v="0"/>
    <x v="0"/>
    <x v="0"/>
    <x v="3"/>
    <x v="0"/>
    <x v="7"/>
    <x v="0"/>
    <x v="0"/>
    <x v="1"/>
    <x v="1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x v="9"/>
    <s v="10"/>
    <s v="Fare Collection (Mobile)"/>
    <x v="0"/>
    <x v="0"/>
    <x v="0"/>
    <x v="0"/>
    <x v="0"/>
    <x v="0"/>
    <x v="8"/>
    <x v="0"/>
    <x v="6"/>
    <x v="0"/>
    <x v="0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x v="1"/>
    <s v="08"/>
    <s v="Furniture &amp; Graphics"/>
    <x v="0"/>
    <x v="0"/>
    <x v="0"/>
    <x v="0"/>
    <x v="0"/>
    <x v="0"/>
    <x v="0"/>
    <x v="0"/>
    <x v="1"/>
    <x v="1"/>
    <x v="7"/>
  </r>
  <r>
    <x v="230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31"/>
    <n v="90"/>
    <s v="California"/>
    <s v="49 USC 5307 - Urbanized Area Formula (FY2006 forward)"/>
    <x v="6"/>
    <x v="6"/>
    <x v="1"/>
    <x v="0"/>
    <s v="LODI                 "/>
    <s v="LODI, CITY OF"/>
    <n v="5578"/>
    <x v="3"/>
    <x v="0"/>
    <n v="695350"/>
    <x v="0"/>
    <d v="2015-09-01T00:00:00"/>
    <n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32"/>
    <n v="90"/>
    <s v="California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232"/>
    <n v="90"/>
    <s v="California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232"/>
    <n v="90"/>
    <s v="California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23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3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n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234"/>
    <n v="90"/>
    <s v="California"/>
    <s v="49 USC 5307 - Urbanized Area Formula (FY2006 forward)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x v="16"/>
    <s v="10"/>
    <s v="Fare Collection (Mobile)"/>
    <x v="0"/>
    <x v="0"/>
    <x v="0"/>
    <x v="0"/>
    <x v="0"/>
    <x v="0"/>
    <x v="8"/>
    <x v="0"/>
    <x v="1"/>
    <x v="0"/>
    <x v="0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36"/>
    <n v="90"/>
    <s v="California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n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36"/>
    <n v="90"/>
    <s v="California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36"/>
    <n v="90"/>
    <s v="California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n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237"/>
    <n v="90"/>
    <s v="California"/>
    <s v="49 USC 5307 - Urbanized Area Formula (FY2006 forward)"/>
    <x v="6"/>
    <x v="6"/>
    <x v="1"/>
    <x v="0"/>
    <s v="TJPAMC               "/>
    <s v="TRANSIT JOINT POWERS AUTH FOR MERCED COUNTY"/>
    <n v="5731"/>
    <x v="3"/>
    <x v="0"/>
    <n v="2888911"/>
    <x v="0"/>
    <d v="2015-09-25T00:00:00"/>
    <n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38"/>
    <n v="90"/>
    <s v="California"/>
    <s v="49 USC 5307 - Urbanized Area Formula (FY2006 forward)"/>
    <x v="6"/>
    <x v="6"/>
    <x v="1"/>
    <x v="0"/>
    <s v="ROSE                 "/>
    <s v="ROSEVILLE, CITY OF"/>
    <n v="5728"/>
    <x v="3"/>
    <x v="0"/>
    <n v="246520"/>
    <x v="0"/>
    <d v="2015-09-25T00:00:00"/>
    <n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40"/>
    <n v="90"/>
    <s v="California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n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240"/>
    <n v="90"/>
    <s v="California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n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41"/>
    <n v="90"/>
    <s v="California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x v="16"/>
    <s v="00"/>
    <s v="Preventive Maintenance"/>
    <x v="0"/>
    <x v="0"/>
    <x v="0"/>
    <x v="0"/>
    <x v="0"/>
    <x v="0"/>
    <x v="1"/>
    <x v="0"/>
    <x v="7"/>
    <x v="1"/>
    <x v="0"/>
  </r>
  <r>
    <x v="241"/>
    <n v="90"/>
    <s v="California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n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n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n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x v="48"/>
    <s v="97"/>
    <s v="Rehabilitation"/>
    <x v="0"/>
    <x v="0"/>
    <x v="0"/>
    <x v="0"/>
    <x v="0"/>
    <x v="0"/>
    <x v="1"/>
    <x v="0"/>
    <x v="10"/>
    <x v="5"/>
    <x v="8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46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n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x v="15"/>
    <s v="20"/>
    <s v="Light Rail Cars"/>
    <x v="1"/>
    <x v="0"/>
    <x v="0"/>
    <x v="0"/>
    <x v="3"/>
    <x v="0"/>
    <x v="4"/>
    <x v="0"/>
    <x v="0"/>
    <x v="2"/>
    <x v="0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x v="6"/>
    <s v="20"/>
    <s v="Heavy Rail Cars"/>
    <x v="2"/>
    <x v="0"/>
    <x v="0"/>
    <x v="0"/>
    <x v="3"/>
    <x v="0"/>
    <x v="4"/>
    <x v="0"/>
    <x v="1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x v="22"/>
    <s v="20"/>
    <s v="Light Rail Cars"/>
    <x v="1"/>
    <x v="0"/>
    <x v="0"/>
    <x v="0"/>
    <x v="3"/>
    <x v="0"/>
    <x v="4"/>
    <x v="0"/>
    <x v="6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x v="22"/>
    <s v="20"/>
    <s v="Light Rail Cars"/>
    <x v="1"/>
    <x v="0"/>
    <x v="0"/>
    <x v="0"/>
    <x v="3"/>
    <x v="0"/>
    <x v="4"/>
    <x v="0"/>
    <x v="6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x v="22"/>
    <s v="20"/>
    <s v="Light Rail Cars"/>
    <x v="1"/>
    <x v="0"/>
    <x v="0"/>
    <x v="0"/>
    <x v="3"/>
    <x v="0"/>
    <x v="4"/>
    <x v="0"/>
    <x v="6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x v="0"/>
    <s v="08"/>
    <s v="Signage"/>
    <x v="0"/>
    <x v="0"/>
    <x v="0"/>
    <x v="0"/>
    <x v="3"/>
    <x v="0"/>
    <x v="7"/>
    <x v="0"/>
    <x v="0"/>
    <x v="1"/>
    <x v="7"/>
  </r>
  <r>
    <x v="249"/>
    <n v="95"/>
    <s v="California"/>
    <s v="49 USC 5307 - Urbanized Area Formula (FHWA xfer FY 2007 fwd)"/>
    <x v="6"/>
    <x v="6"/>
    <x v="1"/>
    <x v="0"/>
    <s v="KCAPTA               "/>
    <s v="KINGS COUNTY AREA PUBLIC TRANSIT AGENCY"/>
    <n v="6259"/>
    <x v="3"/>
    <x v="0"/>
    <n v="727000"/>
    <x v="0"/>
    <d v="2015-04-29T00:00:00"/>
    <n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50"/>
    <n v="95"/>
    <s v="California"/>
    <s v="49 USC 5307 - Urbanized Area Formula (FHWA xfer FY 2007 fwd)"/>
    <x v="6"/>
    <x v="6"/>
    <x v="1"/>
    <x v="1"/>
    <s v="TORRN                "/>
    <s v="TORRANCE, CITY OF"/>
    <n v="1666"/>
    <x v="3"/>
    <x v="0"/>
    <n v="1775851"/>
    <x v="0"/>
    <d v="2015-09-15T00:00:00"/>
    <n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51"/>
    <n v="95"/>
    <s v="California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n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x v="15"/>
    <s v="20"/>
    <s v="Light Rail Cars"/>
    <x v="1"/>
    <x v="0"/>
    <x v="0"/>
    <x v="0"/>
    <x v="3"/>
    <x v="0"/>
    <x v="4"/>
    <x v="0"/>
    <x v="0"/>
    <x v="2"/>
    <x v="0"/>
  </r>
  <r>
    <x v="252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n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52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n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253"/>
    <n v="95"/>
    <s v="California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n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253"/>
    <n v="95"/>
    <s v="California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n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254"/>
    <n v="95"/>
    <s v="California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n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54"/>
    <n v="95"/>
    <s v="California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n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5"/>
    <x v="5"/>
    <s v="13"/>
    <s v="131"/>
    <x v="15"/>
    <s v="21"/>
    <s v="Heavy Rail Cars"/>
    <x v="2"/>
    <x v="0"/>
    <x v="0"/>
    <x v="0"/>
    <x v="2"/>
    <x v="0"/>
    <x v="4"/>
    <x v="0"/>
    <x v="0"/>
    <x v="2"/>
    <x v="6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256"/>
    <n v="95"/>
    <s v="California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n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256"/>
    <n v="95"/>
    <s v="California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n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x v="0"/>
    <s v="10"/>
    <s v="Passenger Shelters"/>
    <x v="0"/>
    <x v="0"/>
    <x v="0"/>
    <x v="0"/>
    <x v="3"/>
    <x v="0"/>
    <x v="0"/>
    <x v="0"/>
    <x v="0"/>
    <x v="0"/>
    <x v="0"/>
  </r>
  <r>
    <x v="257"/>
    <n v="95"/>
    <s v="California"/>
    <s v="49 USC 5307 - Urbanized Area Formula (FHWA xfer FY 2007 fwd)"/>
    <x v="6"/>
    <x v="6"/>
    <x v="1"/>
    <x v="0"/>
    <s v="SMBUS                "/>
    <s v="CITY OF SANTA MONICA MUNICIPAL BUS LINES"/>
    <n v="1664"/>
    <x v="3"/>
    <x v="0"/>
    <n v="2159360"/>
    <x v="0"/>
    <d v="2015-06-02T00:00:00"/>
    <n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58"/>
    <n v="95"/>
    <s v="California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n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258"/>
    <n v="95"/>
    <s v="California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n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59"/>
    <n v="95"/>
    <s v="California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n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259"/>
    <n v="95"/>
    <s v="California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n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60"/>
    <n v="95"/>
    <s v="California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n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260"/>
    <n v="95"/>
    <s v="California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n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x v="0"/>
    <s v="10"/>
    <s v="Passenger Shelters"/>
    <x v="0"/>
    <x v="0"/>
    <x v="0"/>
    <x v="0"/>
    <x v="3"/>
    <x v="0"/>
    <x v="0"/>
    <x v="0"/>
    <x v="0"/>
    <x v="0"/>
    <x v="0"/>
  </r>
  <r>
    <x v="260"/>
    <n v="95"/>
    <s v="California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61"/>
    <n v="95"/>
    <s v="California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n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261"/>
    <n v="95"/>
    <s v="California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n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x v="9"/>
    <s v="20"/>
    <s v="Miscellaneous"/>
    <x v="0"/>
    <x v="0"/>
    <x v="0"/>
    <x v="0"/>
    <x v="0"/>
    <x v="0"/>
    <x v="9"/>
    <x v="0"/>
    <x v="6"/>
    <x v="2"/>
    <x v="0"/>
  </r>
  <r>
    <x v="262"/>
    <n v="95"/>
    <s v="California"/>
    <s v="49 USC 5307 - Urbanized Area Formula (FHWA xfer FY 2007 fwd)"/>
    <x v="6"/>
    <x v="6"/>
    <x v="1"/>
    <x v="2"/>
    <s v="NAPA/NCTPA           "/>
    <s v="NAPA COUNTY TRANSPORTATION PLANNING AGENCY"/>
    <n v="5001"/>
    <x v="3"/>
    <x v="0"/>
    <n v="0"/>
    <x v="0"/>
    <s v="           "/>
    <n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263"/>
    <n v="95"/>
    <s v="California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n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63"/>
    <n v="95"/>
    <s v="California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n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264"/>
    <n v="95"/>
    <s v="California"/>
    <s v="49 USC 5307 - Urbanized Area Formula (FHWA xfer FY 2007 fwd)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n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65"/>
    <n v="95"/>
    <s v="California"/>
    <s v="49 USC 5307 - Urbanized Area Formula (FHWA xfer FY 2007 fwd)"/>
    <x v="6"/>
    <x v="6"/>
    <x v="1"/>
    <x v="0"/>
    <s v="TJPAMC               "/>
    <s v="TRANSIT JOINT POWERS AUTH FOR MERCED COUNTY"/>
    <n v="5731"/>
    <x v="3"/>
    <x v="0"/>
    <n v="1200000"/>
    <x v="0"/>
    <d v="2015-09-25T00:00:00"/>
    <n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66"/>
    <n v="95"/>
    <s v="California"/>
    <s v="49 USC 5307 - Urbanized Area Formula (FHWA xfer FY 2007 fwd)"/>
    <x v="6"/>
    <x v="6"/>
    <x v="1"/>
    <x v="0"/>
    <s v="SANDAG               "/>
    <s v="SAN DIEGO ASSOCIATION OF GOVERNMENTS"/>
    <n v="1620"/>
    <x v="3"/>
    <x v="0"/>
    <n v="21427574"/>
    <x v="0"/>
    <d v="2015-09-09T00:00:00"/>
    <n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267"/>
    <n v="95"/>
    <s v="California"/>
    <s v="49 USC 5307 - Urbanized Area Formula (FHWA xfer FY 2007 fwd)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n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68"/>
    <n v="95"/>
    <s v="California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3154654"/>
    <x v="0"/>
    <d v="2015-07-15T00:00:00"/>
    <n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69"/>
    <n v="95"/>
    <s v="California"/>
    <s v="49 USC 5307 - Urbanized Area Formula (FHWA xfer FY 2007 fwd)"/>
    <x v="6"/>
    <x v="6"/>
    <x v="1"/>
    <x v="0"/>
    <s v="SROSA                "/>
    <s v="SANTA ROSA, CITY OF"/>
    <n v="1677"/>
    <x v="3"/>
    <x v="0"/>
    <n v="100000"/>
    <x v="0"/>
    <d v="2015-09-14T00:00:00"/>
    <n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70"/>
    <n v="95"/>
    <s v="California"/>
    <s v="49 USC 5307 - Urbanized Area Formula (FHWA xfer FY 2007 fwd)"/>
    <x v="6"/>
    <x v="6"/>
    <x v="1"/>
    <x v="0"/>
    <s v="TJPA                 "/>
    <s v="TRANSBAY JOINT POWERS AUTHORITY"/>
    <n v="6536"/>
    <x v="3"/>
    <x v="0"/>
    <n v="6000000"/>
    <x v="0"/>
    <d v="2015-09-25T00:00:00"/>
    <n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271"/>
    <n v="95"/>
    <s v="California"/>
    <s v="49 USC 5307 - Urbanized Area Formula (FHWA xfer FY 2007 fwd)"/>
    <x v="6"/>
    <x v="6"/>
    <x v="1"/>
    <x v="0"/>
    <s v="SJRRC                "/>
    <s v="SAN JOAQUIN REGIONAL RAIL COMMISSION"/>
    <n v="5859"/>
    <x v="3"/>
    <x v="0"/>
    <n v="2812953"/>
    <x v="0"/>
    <d v="2015-08-31T00:00:00"/>
    <n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272"/>
    <n v="95"/>
    <s v="California"/>
    <s v="49 USC 5307 - Urbanized Area Formula (FHWA xfer FY 2007 fwd)"/>
    <x v="6"/>
    <x v="6"/>
    <x v="1"/>
    <x v="0"/>
    <s v="GET                  "/>
    <s v="GOLDEN EMPIRE TRANSIT DISTRICT"/>
    <n v="1695"/>
    <x v="3"/>
    <x v="0"/>
    <n v="115960"/>
    <x v="0"/>
    <d v="2015-09-14T00:00:00"/>
    <n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273"/>
    <n v="95"/>
    <s v="California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273"/>
    <n v="95"/>
    <s v="California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73"/>
    <n v="95"/>
    <s v="California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74"/>
    <n v="95"/>
    <s v="California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255000"/>
    <x v="0"/>
    <d v="2015-09-09T00:00:00"/>
    <n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x v="0"/>
    <s v="20"/>
    <s v="Misc. Communications Equip."/>
    <x v="0"/>
    <x v="0"/>
    <x v="0"/>
    <x v="0"/>
    <x v="3"/>
    <x v="0"/>
    <x v="9"/>
    <x v="0"/>
    <x v="0"/>
    <x v="2"/>
    <x v="0"/>
  </r>
  <r>
    <x v="276"/>
    <n v="95"/>
    <s v="California"/>
    <s v="49 USC 5307 - Urbanized Area Formula (FHWA xfer FY 2007 fwd)"/>
    <x v="6"/>
    <x v="6"/>
    <x v="1"/>
    <x v="0"/>
    <s v="RCTC                 "/>
    <s v=" RIVERSIDE COUNTY TRANSPORTATION COMMISSION"/>
    <n v="5807"/>
    <x v="3"/>
    <x v="0"/>
    <n v="20000000"/>
    <x v="0"/>
    <d v="2015-09-25T00:00:00"/>
    <n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77"/>
    <n v="95"/>
    <s v="California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277"/>
    <n v="95"/>
    <s v="California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277"/>
    <n v="95"/>
    <s v="California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31322"/>
    <s v="COMMUTER RAIL SELF PROPELLED - ELEC                         "/>
    <n v="0"/>
    <n v="39282318"/>
    <n v="20594237"/>
    <s v="080240"/>
    <x v="3"/>
    <x v="3"/>
    <s v="Denver-Aurora, CO"/>
    <n v="2374203"/>
    <s v="14070"/>
    <x v="7"/>
    <x v="7"/>
    <x v="0"/>
    <s v="1313"/>
    <x v="7"/>
    <x v="5"/>
    <x v="5"/>
    <s v="13"/>
    <s v="131"/>
    <x v="15"/>
    <s v="22"/>
    <s v="Commuter Rail Self Propelled - Elec."/>
    <x v="5"/>
    <x v="0"/>
    <x v="0"/>
    <x v="0"/>
    <x v="2"/>
    <x v="0"/>
    <x v="4"/>
    <x v="0"/>
    <x v="0"/>
    <x v="2"/>
    <x v="3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31340"/>
    <s v="PURCHASE EXP - SPARE COMPONENTS                             "/>
    <n v="0"/>
    <n v="0"/>
    <n v="0"/>
    <s v="080240"/>
    <x v="3"/>
    <x v="3"/>
    <s v="Denver-Aurora, CO"/>
    <n v="2374203"/>
    <s v="14070"/>
    <x v="0"/>
    <x v="0"/>
    <x v="0"/>
    <s v="1313"/>
    <x v="7"/>
    <x v="5"/>
    <x v="5"/>
    <s v="13"/>
    <s v="131"/>
    <x v="15"/>
    <s v="40"/>
    <s v="Spare Parts / Assoc Capital Maintenance Items"/>
    <x v="0"/>
    <x v="4"/>
    <x v="0"/>
    <x v="0"/>
    <x v="2"/>
    <x v="0"/>
    <x v="4"/>
    <x v="0"/>
    <x v="0"/>
    <x v="3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110"/>
    <s v="GUIDEWAY &amp; TRACK ELEMENTS                                   "/>
    <n v="0"/>
    <n v="33913933"/>
    <n v="17779795"/>
    <s v="080240"/>
    <x v="3"/>
    <x v="3"/>
    <s v="Denver-Aurora, CO"/>
    <n v="2374203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220"/>
    <s v="STATIONS, STOPS, TERMINALS, INTERMODAL                      "/>
    <n v="0"/>
    <n v="7146309"/>
    <n v="3746540"/>
    <s v="080240"/>
    <x v="3"/>
    <x v="3"/>
    <s v="Denver-Aurora, CO"/>
    <n v="2374203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330"/>
    <s v="SUPPORT FACILITES:YARDS, SHOPS, ADMIN BLDGS                 "/>
    <n v="0"/>
    <n v="6062039"/>
    <n v="3178098"/>
    <s v="080240"/>
    <x v="3"/>
    <x v="3"/>
    <s v="Denver-Aurora, CO"/>
    <n v="2374203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440"/>
    <s v="SITEWORK &amp; SPECIAL CONDITIONS                               "/>
    <n v="0"/>
    <n v="55502960"/>
    <n v="29098107"/>
    <s v="080240"/>
    <x v="3"/>
    <x v="3"/>
    <s v="Denver-Aurora, CO"/>
    <n v="2374203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550"/>
    <s v="SYSTEMS                                                     "/>
    <n v="0"/>
    <n v="59303430"/>
    <n v="31090551"/>
    <s v="080240"/>
    <x v="3"/>
    <x v="3"/>
    <s v="Denver-Aurora, CO"/>
    <n v="2374203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660"/>
    <s v="ROW, LAND, EXISTING IMPROVEMENTS                            "/>
    <n v="0"/>
    <n v="52415899"/>
    <n v="27479678"/>
    <s v="080240"/>
    <x v="3"/>
    <x v="3"/>
    <s v="Denver-Aurora, CO"/>
    <n v="2374203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880"/>
    <s v="PROFESSIONAL SERVICES                                       "/>
    <n v="0"/>
    <n v="19407559"/>
    <n v="10174649"/>
    <s v="080240"/>
    <x v="3"/>
    <x v="3"/>
    <s v="Denver-Aurora, CO"/>
    <n v="2374203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990"/>
    <s v="UNALLOCATED CONTINGENCY                                     "/>
    <n v="0"/>
    <n v="0"/>
    <n v="0"/>
    <s v="080240"/>
    <x v="3"/>
    <x v="3"/>
    <s v="Denver-Aurora, CO"/>
    <n v="2374203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1010"/>
    <s v="FINANCE CHARGES                                             "/>
    <n v="0"/>
    <n v="13081896"/>
    <n v="6858345"/>
    <s v="080240"/>
    <x v="3"/>
    <x v="3"/>
    <s v="Denver-Aurora, CO"/>
    <n v="2374203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279"/>
    <n v="3"/>
    <s v="Colorado"/>
    <s v="49 USC 5309 - New Starts"/>
    <x v="0"/>
    <x v="0"/>
    <x v="0"/>
    <x v="2"/>
    <s v="MESA                 "/>
    <s v="MESA COUNTY"/>
    <n v="1139"/>
    <x v="7"/>
    <x v="0"/>
    <n v="0"/>
    <x v="0"/>
    <s v="           "/>
    <n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81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n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81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82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n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82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83"/>
    <n v="20"/>
    <s v="Virginia"/>
    <s v="49 USC 5320 - Paul S. Sarbanes Transit in Parks Program                    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n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285"/>
    <n v="26"/>
    <s v="Colorado"/>
    <s v="49 USC 5314 - National Research Program"/>
    <x v="3"/>
    <x v="3"/>
    <x v="1"/>
    <x v="0"/>
    <s v="NREL                 "/>
    <s v="NATIONAL RENEWABLE ENERGY LABORATORY"/>
    <n v="6620"/>
    <x v="4"/>
    <x v="0"/>
    <n v="900000"/>
    <x v="0"/>
    <d v="2015-09-18T00:00:00"/>
    <n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286"/>
    <n v="27"/>
    <s v="Colorado"/>
    <s v="49 USC 5327 - Project Management Oversight/Compliance Reviews"/>
    <x v="10"/>
    <x v="11"/>
    <x v="1"/>
    <x v="2"/>
    <s v="MTC                  "/>
    <s v="MEETING THE CHALLENGE, INC"/>
    <n v="6836"/>
    <x v="9"/>
    <x v="0"/>
    <n v="-46790.05"/>
    <x v="0"/>
    <d v="2015-09-09T00:00:00"/>
    <n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287"/>
    <n v="27"/>
    <s v="Colorado"/>
    <s v="49 USC 5327 - Project Management Oversight/Compliance Reviews"/>
    <x v="10"/>
    <x v="11"/>
    <x v="1"/>
    <x v="2"/>
    <s v="MTC                  "/>
    <s v="MEETING THE CHALLENGE, INC"/>
    <n v="6836"/>
    <x v="9"/>
    <x v="0"/>
    <n v="-2877.97"/>
    <x v="0"/>
    <d v="2015-07-30T00:00:00"/>
    <n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x v="6"/>
    <s v="08"/>
    <s v="Bus Intercity"/>
    <x v="0"/>
    <x v="9"/>
    <x v="0"/>
    <x v="0"/>
    <x v="0"/>
    <x v="0"/>
    <x v="4"/>
    <x v="0"/>
    <x v="1"/>
    <x v="1"/>
    <x v="7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90"/>
    <n v="38"/>
    <s v="Colorado"/>
    <s v="TEA-21 3038 - Over-the-Road Bus"/>
    <x v="7"/>
    <x v="8"/>
    <x v="1"/>
    <x v="0"/>
    <s v="RE                   "/>
    <s v="RAMBLIN EXPRESS"/>
    <n v="6136"/>
    <x v="7"/>
    <x v="0"/>
    <n v="61405"/>
    <x v="0"/>
    <d v="2015-07-30T00:00:00"/>
    <n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291"/>
    <n v="54"/>
    <s v="Colorado"/>
    <s v="49 USC 5337 - State of Good Repair Formula Grants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n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n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294"/>
    <n v="90"/>
    <s v="Colorado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n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x v="10"/>
    <s v="12"/>
    <s v="Force Account"/>
    <x v="0"/>
    <x v="0"/>
    <x v="0"/>
    <x v="0"/>
    <x v="0"/>
    <x v="0"/>
    <x v="1"/>
    <x v="0"/>
    <x v="1"/>
    <x v="0"/>
    <x v="3"/>
  </r>
  <r>
    <x v="294"/>
    <n v="90"/>
    <s v="Colorado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4"/>
    <n v="90"/>
    <s v="Colorado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n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n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16453359"/>
    <s v="080240"/>
    <x v="3"/>
    <x v="3"/>
    <s v="Denver-Aurora, CO"/>
    <n v="237420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250052"/>
    <s v="082440"/>
    <x v="2"/>
    <x v="2"/>
    <s v="Boulder, CO"/>
    <n v="1145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1542120"/>
    <s v="083330"/>
    <x v="2"/>
    <x v="2"/>
    <s v="Longmont, CO"/>
    <n v="9089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870182"/>
    <s v="083790"/>
    <x v="2"/>
    <x v="2"/>
    <s v="Lafayette-Louisville-Erie, CO"/>
    <n v="7940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6"/>
    <n v="90"/>
    <s v="Colorado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6"/>
    <n v="90"/>
    <s v="Colorado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96"/>
    <n v="90"/>
    <s v="Colorado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n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n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n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98"/>
    <n v="90"/>
    <s v="Colorado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98"/>
    <n v="90"/>
    <s v="Colorado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98"/>
    <n v="90"/>
    <s v="Colorado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n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x v="14"/>
    <s v="20"/>
    <s v="Miscellaneous Rail Station Equip.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x v="14"/>
    <s v="20"/>
    <s v="Miscellaneous Rail Station Equip.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x v="14"/>
    <s v="20"/>
    <s v="Miscellaneous Rail Station Equip.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x v="14"/>
    <s v="20"/>
    <s v="Miscellaneous Rail Station Equip.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x v="14"/>
    <s v="20"/>
    <s v="Miscellaneous Rail Station Equip.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x v="0"/>
    <s v="04"/>
    <s v="Park and Ride Lot"/>
    <x v="0"/>
    <x v="0"/>
    <x v="0"/>
    <x v="0"/>
    <x v="3"/>
    <x v="0"/>
    <x v="0"/>
    <x v="0"/>
    <x v="0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x v="0"/>
    <s v="20"/>
    <s v="Miscellaneous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x v="0"/>
    <s v="20"/>
    <s v="Miscellaneous"/>
    <x v="0"/>
    <x v="0"/>
    <x v="0"/>
    <x v="0"/>
    <x v="3"/>
    <x v="0"/>
    <x v="8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x v="50"/>
    <s v="93"/>
    <s v="Demolition"/>
    <x v="0"/>
    <x v="0"/>
    <x v="0"/>
    <x v="0"/>
    <x v="3"/>
    <x v="0"/>
    <x v="1"/>
    <x v="0"/>
    <x v="11"/>
    <x v="5"/>
    <x v="2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x v="50"/>
    <s v="95"/>
    <s v="Real Estate (R/W)"/>
    <x v="0"/>
    <x v="0"/>
    <x v="0"/>
    <x v="0"/>
    <x v="3"/>
    <x v="0"/>
    <x v="1"/>
    <x v="0"/>
    <x v="11"/>
    <x v="5"/>
    <x v="4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1"/>
    <x v="3"/>
    <s v="71"/>
    <s v="127"/>
    <x v="2"/>
    <s v="04"/>
    <s v="3rd party Contract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1"/>
    <x v="3"/>
    <s v="71"/>
    <s v="127"/>
    <x v="2"/>
    <s v="04"/>
    <s v="3rd party Contract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1"/>
    <x v="3"/>
    <s v="71"/>
    <s v="127"/>
    <x v="2"/>
    <s v="04"/>
    <s v="3rd party Contract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1"/>
    <x v="3"/>
    <s v="71"/>
    <s v="127"/>
    <x v="2"/>
    <s v="04"/>
    <s v="3rd party Contract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1"/>
    <x v="3"/>
    <s v="71"/>
    <s v="127"/>
    <x v="2"/>
    <s v="04"/>
    <s v="3rd party Contract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1"/>
    <x v="3"/>
    <s v="71"/>
    <s v="127"/>
    <x v="2"/>
    <s v="04"/>
    <s v="3rd party Contract"/>
    <x v="0"/>
    <x v="0"/>
    <x v="3"/>
    <x v="0"/>
    <x v="3"/>
    <x v="0"/>
    <x v="1"/>
    <x v="0"/>
    <x v="2"/>
    <x v="1"/>
    <x v="5"/>
  </r>
  <r>
    <x v="300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n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x v="15"/>
    <s v="22"/>
    <s v="Commuter Rail Self Propelled - Elec."/>
    <x v="5"/>
    <x v="0"/>
    <x v="0"/>
    <x v="0"/>
    <x v="3"/>
    <x v="0"/>
    <x v="4"/>
    <x v="0"/>
    <x v="0"/>
    <x v="2"/>
    <x v="3"/>
  </r>
  <r>
    <x v="300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n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0"/>
    <n v="0"/>
    <s v="090530"/>
    <x v="1"/>
    <x v="1"/>
    <s v="Hartford, CT"/>
    <n v="924859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0"/>
    <n v="0"/>
    <s v="090530"/>
    <x v="1"/>
    <x v="1"/>
    <s v="Hartford, CT"/>
    <n v="924859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50293364"/>
    <n v="40234691"/>
    <s v="090530"/>
    <x v="1"/>
    <x v="1"/>
    <s v="Hartford, CT"/>
    <n v="924859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0"/>
    <n v="0"/>
    <s v="090530"/>
    <x v="1"/>
    <x v="1"/>
    <s v="Hartford, CT"/>
    <n v="924859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0"/>
    <n v="0"/>
    <s v="090530"/>
    <x v="1"/>
    <x v="1"/>
    <s v="Hartford, CT"/>
    <n v="924859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10000000"/>
    <n v="8000000"/>
    <s v="090530"/>
    <x v="1"/>
    <x v="1"/>
    <s v="Hartford, CT"/>
    <n v="924859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0"/>
    <n v="0"/>
    <s v="090530"/>
    <x v="1"/>
    <x v="1"/>
    <s v="Hartford, CT"/>
    <n v="924859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0"/>
    <n v="0"/>
    <s v="090530"/>
    <x v="1"/>
    <x v="1"/>
    <s v="Hartford, CT"/>
    <n v="924859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10000000"/>
    <n v="8000000"/>
    <s v="090530"/>
    <x v="1"/>
    <x v="1"/>
    <s v="Hartford, CT"/>
    <n v="924859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660"/>
    <s v="ROW, LAND, EXISTING IMPROVEMENTS                            "/>
    <n v="0"/>
    <n v="0"/>
    <n v="0"/>
    <s v="090530"/>
    <x v="1"/>
    <x v="1"/>
    <s v="Hartford, CT"/>
    <n v="924859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660"/>
    <s v="ROW, LAND, EXISTING IMPROVEMENTS                            "/>
    <n v="0"/>
    <n v="0"/>
    <n v="0"/>
    <s v="090530"/>
    <x v="1"/>
    <x v="1"/>
    <s v="Hartford, CT"/>
    <n v="924859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FINAL DESIGN                                                "/>
    <n v="0"/>
    <n v="0"/>
    <n v="0"/>
    <s v="090530"/>
    <x v="1"/>
    <x v="1"/>
    <s v="Hartford, CT"/>
    <n v="924859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0"/>
    <n v="0"/>
    <s v="090530"/>
    <x v="1"/>
    <x v="1"/>
    <s v="Hartford, CT"/>
    <n v="924859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0"/>
    <n v="0"/>
    <s v="090530"/>
    <x v="1"/>
    <x v="1"/>
    <s v="Hartford, CT"/>
    <n v="924859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7130228"/>
    <n v="5704182"/>
    <s v="090530"/>
    <x v="1"/>
    <x v="1"/>
    <s v="Hartford, CT"/>
    <n v="924859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304"/>
    <n v="5"/>
    <s v="Connecticut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n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x v="0"/>
    <s v="01"/>
    <s v="Traction Power"/>
    <x v="0"/>
    <x v="0"/>
    <x v="0"/>
    <x v="0"/>
    <x v="3"/>
    <x v="0"/>
    <x v="5"/>
    <x v="0"/>
    <x v="0"/>
    <x v="1"/>
    <x v="6"/>
  </r>
  <r>
    <x v="304"/>
    <n v="5"/>
    <s v="Connecticut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n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Hartford UZA: BUY REPLACEMENT &lt;30 FT BUS                    "/>
    <n v="10"/>
    <n v="608000"/>
    <n v="486400"/>
    <s v="090530"/>
    <x v="1"/>
    <x v="1"/>
    <s v="Hartford, CT"/>
    <n v="92485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530"/>
    <x v="1"/>
    <x v="1"/>
    <s v="Hartford, CT"/>
    <n v="92485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530"/>
    <x v="1"/>
    <x v="1"/>
    <s v="Hartford, CT"/>
    <n v="92485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Hartford UZA UP TO 50% FEDERAL SHARE                        "/>
    <n v="0"/>
    <n v="520218"/>
    <n v="260109"/>
    <s v="090530"/>
    <x v="1"/>
    <x v="1"/>
    <s v="Hartford, CT"/>
    <n v="9248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Bridgeport-Stamford UZA:BUY REPLACEMENT VAN                 "/>
    <n v="3"/>
    <n v="159000"/>
    <n v="127200"/>
    <s v="090570"/>
    <x v="1"/>
    <x v="1"/>
    <s v="Bridgeport-Stamford, CT-NY"/>
    <n v="92331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Bridgeport-Stamford UZA: REPL&lt;30 FT BUS                     "/>
    <n v="7"/>
    <n v="425000"/>
    <n v="340000"/>
    <s v="090570"/>
    <x v="1"/>
    <x v="1"/>
    <s v="Bridgeport-Stamford, CT-NY"/>
    <n v="92331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Bridgeport-Stamford UZA:&lt;30-FT BUS FOR EXPANSION            "/>
    <n v="1"/>
    <n v="65000"/>
    <n v="52000"/>
    <s v="090570"/>
    <x v="1"/>
    <x v="1"/>
    <s v="Bridgeport-Stamford, CT-NY"/>
    <n v="923311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Bridgeport-Stamford UZA UP TO 50% FEDERAL SHARE             "/>
    <n v="0"/>
    <n v="512040"/>
    <n v="256020"/>
    <s v="090570"/>
    <x v="1"/>
    <x v="1"/>
    <s v="Bridgeport-Stamford, CT-NY"/>
    <n v="9233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New Haven UZA:BUY REPLACEMENT VAN                           "/>
    <n v="3"/>
    <n v="161682"/>
    <n v="129345"/>
    <s v="090650"/>
    <x v="1"/>
    <x v="1"/>
    <s v="New Haven, CT"/>
    <n v="56283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New Haven UZA:BUY REPLACEMENT &lt;30 FT BUS                    "/>
    <n v="2"/>
    <n v="144460"/>
    <n v="115568"/>
    <s v="090650"/>
    <x v="1"/>
    <x v="1"/>
    <s v="New Haven, CT"/>
    <n v="56283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New Haven UZA:BUY &lt;30-FT BUS FOR EXPANSION                  "/>
    <n v="1"/>
    <n v="55000"/>
    <n v="44000"/>
    <s v="090650"/>
    <x v="1"/>
    <x v="1"/>
    <s v="New Haven, CT"/>
    <n v="562839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Small Urban UZA: BUY &lt;30-FT BUS FOR EXPANSION               "/>
    <n v="1"/>
    <n v="124000"/>
    <n v="49600"/>
    <s v="091280"/>
    <x v="2"/>
    <x v="2"/>
    <s v="Waterbury, CT"/>
    <n v="19453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15"/>
    <s v="Small Urban UZA: BUY VAN FOR SVC EXPANSION                  "/>
    <n v="1"/>
    <n v="51880"/>
    <n v="41504"/>
    <s v="092470"/>
    <x v="2"/>
    <x v="2"/>
    <s v="Danbury, CT-NY"/>
    <n v="16813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Small Urban UZA: BUY &lt;30-FT BUS FOR EXPANSION               "/>
    <n v="1"/>
    <n v="124000"/>
    <n v="49600"/>
    <s v="092470"/>
    <x v="2"/>
    <x v="2"/>
    <s v="Danbury, CT-NY"/>
    <n v="16813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06"/>
    <n v="44"/>
    <s v="Connecticut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n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x v="14"/>
    <s v="05"/>
    <s v="Bridges "/>
    <x v="0"/>
    <x v="0"/>
    <x v="0"/>
    <x v="0"/>
    <x v="3"/>
    <x v="0"/>
    <x v="6"/>
    <x v="0"/>
    <x v="2"/>
    <x v="1"/>
    <x v="4"/>
  </r>
  <r>
    <x v="306"/>
    <n v="44"/>
    <s v="Connecticut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n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308"/>
    <n v="90"/>
    <s v="Connecticut"/>
    <s v="49 USC 5307 - Urbanized Area Formula (FY2006 forward)"/>
    <x v="6"/>
    <x v="6"/>
    <x v="1"/>
    <x v="0"/>
    <s v="HART                 "/>
    <s v="HOUSATONIC AREA REGIONAL TRANSIT DISTRICT"/>
    <n v="1754"/>
    <x v="10"/>
    <x v="0"/>
    <n v="492302"/>
    <x v="0"/>
    <d v="2015-07-28T00:00:00"/>
    <n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x v="14"/>
    <s v="11"/>
    <s v="Terminal, intermodal (Intercity bus)"/>
    <x v="0"/>
    <x v="0"/>
    <x v="0"/>
    <x v="0"/>
    <x v="0"/>
    <x v="0"/>
    <x v="0"/>
    <x v="0"/>
    <x v="2"/>
    <x v="0"/>
    <x v="6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311"/>
    <n v="90"/>
    <s v="Connecticut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11"/>
    <n v="90"/>
    <s v="Connecticut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311"/>
    <n v="90"/>
    <s v="Connecticut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12"/>
    <n v="95"/>
    <s v="Connecticut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312"/>
    <n v="95"/>
    <s v="Connecticut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312"/>
    <n v="95"/>
    <s v="Connecticut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314"/>
    <n v="95"/>
    <s v="Connecticut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n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314"/>
    <n v="95"/>
    <s v="Connecticut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n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315"/>
    <n v="95"/>
    <s v="Connecticut"/>
    <s v="49 USC 5307 - Urbanized Area Formula (FHWA xfer FY 2007 fwd)"/>
    <x v="6"/>
    <x v="6"/>
    <x v="1"/>
    <x v="0"/>
    <s v="CONNDOT              "/>
    <s v="CONNECTICUT DEPARTMENT OF TRANSPORTATION"/>
    <n v="1334"/>
    <x v="10"/>
    <x v="0"/>
    <n v="7400000"/>
    <x v="0"/>
    <d v="2015-05-12T00:00:00"/>
    <n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316"/>
    <n v="3"/>
    <s v="California"/>
    <s v="49 USC 5309 - New Starts"/>
    <x v="0"/>
    <x v="0"/>
    <x v="0"/>
    <x v="2"/>
    <s v="FLUOR CORP           "/>
    <s v="FLUOR CORPORATION"/>
    <n v="5104"/>
    <x v="8"/>
    <x v="0"/>
    <n v="-190465"/>
    <x v="0"/>
    <d v="2015-04-14T00:00:00"/>
    <n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5"/>
    <x v="5"/>
    <s v="73"/>
    <s v="137"/>
    <x v="1"/>
    <s v="00"/>
    <s v="Contingencies"/>
    <x v="0"/>
    <x v="0"/>
    <x v="0"/>
    <x v="0"/>
    <x v="2"/>
    <x v="0"/>
    <x v="1"/>
    <x v="0"/>
    <x v="0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7"/>
    <x v="6"/>
    <s v="73"/>
    <s v="557"/>
    <x v="38"/>
    <s v="00"/>
    <s v="Research Projects"/>
    <x v="0"/>
    <x v="0"/>
    <x v="4"/>
    <x v="3"/>
    <x v="5"/>
    <x v="0"/>
    <x v="1"/>
    <x v="0"/>
    <x v="0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320"/>
    <n v="26"/>
    <s v="District of Columbia"/>
    <s v="49 USC 5314 - National Research Program"/>
    <x v="3"/>
    <x v="3"/>
    <x v="1"/>
    <x v="0"/>
    <s v="LEAGUE               "/>
    <s v="LEAGUE OF AMERICAN BICYCLISTS"/>
    <n v="6979"/>
    <x v="4"/>
    <x v="0"/>
    <n v="5000"/>
    <x v="0"/>
    <d v="2015-01-08T00:00:00"/>
    <n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7"/>
    <x v="6"/>
    <s v="10"/>
    <s v="551"/>
    <x v="38"/>
    <s v="00"/>
    <s v="Research Projects"/>
    <x v="0"/>
    <x v="0"/>
    <x v="4"/>
    <x v="3"/>
    <x v="5"/>
    <x v="0"/>
    <x v="4"/>
    <x v="0"/>
    <x v="3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323"/>
    <n v="26"/>
    <s v="District of Columbia"/>
    <s v="49 USC 5314 - National Research Program"/>
    <x v="3"/>
    <x v="3"/>
    <x v="1"/>
    <x v="2"/>
    <s v="CTAA                 "/>
    <s v="COMMUNITY TRANSPORTATION ASSO OF AMERICA"/>
    <n v="5488"/>
    <x v="4"/>
    <x v="0"/>
    <n v="0"/>
    <x v="0"/>
    <s v="           "/>
    <n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24"/>
    <n v="26"/>
    <s v="District of Columbia"/>
    <s v="49 USC 5314 - National Research Program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n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25"/>
    <n v="26"/>
    <s v="District of Columbia"/>
    <s v="49 USC 5314 - National Research Program"/>
    <x v="3"/>
    <x v="3"/>
    <x v="1"/>
    <x v="0"/>
    <s v="ITSOA                "/>
    <s v="INTELLIGENT TRANSPORTATION SOCIETY OF AMERICA"/>
    <n v="6221"/>
    <x v="4"/>
    <x v="0"/>
    <n v="5000"/>
    <x v="0"/>
    <d v="2015-07-30T00:00:00"/>
    <n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326"/>
    <n v="26"/>
    <s v="District of Columbia"/>
    <s v="49 USC 5314 - National Research Program"/>
    <x v="3"/>
    <x v="3"/>
    <x v="1"/>
    <x v="0"/>
    <s v="NARC                 "/>
    <s v="NATIONAL ASSOCIATION OF REGIONAL COUNCILS"/>
    <n v="5439"/>
    <x v="4"/>
    <x v="0"/>
    <n v="5000"/>
    <x v="0"/>
    <d v="2015-03-24T00:00:00"/>
    <n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2"/>
    <x v="9"/>
    <s v="20"/>
    <s v="502"/>
    <x v="52"/>
    <s v="00"/>
    <s v="Management Training"/>
    <x v="0"/>
    <x v="0"/>
    <x v="4"/>
    <x v="3"/>
    <x v="1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2"/>
    <x v="9"/>
    <s v="20"/>
    <s v="502"/>
    <x v="52"/>
    <s v="00"/>
    <s v="Management Training"/>
    <x v="0"/>
    <x v="0"/>
    <x v="4"/>
    <x v="3"/>
    <x v="1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7"/>
    <x v="6"/>
    <s v="10"/>
    <s v="551"/>
    <x v="38"/>
    <s v="00"/>
    <s v="Research Projects"/>
    <x v="0"/>
    <x v="0"/>
    <x v="4"/>
    <x v="3"/>
    <x v="5"/>
    <x v="0"/>
    <x v="4"/>
    <x v="0"/>
    <x v="3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333"/>
    <n v="26"/>
    <s v="Massachusetts"/>
    <s v="49 USC 5314 - National Research Program"/>
    <x v="3"/>
    <x v="3"/>
    <x v="1"/>
    <x v="2"/>
    <s v="                     "/>
    <s v="THE COLLABORATIVE, INC"/>
    <n v="5670"/>
    <x v="9"/>
    <x v="0"/>
    <n v="75472"/>
    <x v="0"/>
    <d v="2015-05-28T00:00:00"/>
    <n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334"/>
    <n v="27"/>
    <s v="District of Columbia"/>
    <s v="49 USC 5327 - Project Management Oversight/Compliance Reviews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n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8"/>
    <x v="7"/>
    <s v="02"/>
    <s v="510"/>
    <x v="39"/>
    <s v="00"/>
    <s v="PMO Reviews"/>
    <x v="0"/>
    <x v="0"/>
    <x v="4"/>
    <x v="3"/>
    <x v="0"/>
    <x v="0"/>
    <x v="3"/>
    <x v="0"/>
    <x v="1"/>
    <x v="1"/>
    <x v="0"/>
  </r>
  <r>
    <x v="335"/>
    <n v="27"/>
    <s v="Virginia"/>
    <s v="49 USC 5327 - Project Management Oversight/Compliance Reviews"/>
    <x v="10"/>
    <x v="11"/>
    <x v="1"/>
    <x v="0"/>
    <s v="Kearney &amp; CO         "/>
    <s v="KEARNEY &amp; COMPANY, P.C."/>
    <n v="7298"/>
    <x v="12"/>
    <x v="0"/>
    <n v="535470"/>
    <x v="0"/>
    <d v="2015-07-31T00:00:00"/>
    <n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8"/>
    <x v="7"/>
    <s v="02"/>
    <s v="510"/>
    <x v="39"/>
    <s v="00"/>
    <s v="PMO Reviews"/>
    <x v="0"/>
    <x v="0"/>
    <x v="4"/>
    <x v="3"/>
    <x v="0"/>
    <x v="0"/>
    <x v="3"/>
    <x v="0"/>
    <x v="1"/>
    <x v="1"/>
    <x v="0"/>
  </r>
  <r>
    <x v="336"/>
    <n v="27"/>
    <s v="District of Columbia"/>
    <s v="49 USC 5327 - Project Management Oversight/Compliance Reviews"/>
    <x v="10"/>
    <x v="11"/>
    <x v="1"/>
    <x v="2"/>
    <s v="                     "/>
    <s v="SCULLY CAPITAL SERVICES, INC"/>
    <n v="7256"/>
    <x v="13"/>
    <x v="0"/>
    <n v="-284607.8"/>
    <x v="0"/>
    <d v="2015-07-31T00:00:00"/>
    <n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337"/>
    <n v="27"/>
    <s v="District of Columbia"/>
    <s v="49 USC 5327 - Project Management Oversight/Compliance Reviews"/>
    <x v="10"/>
    <x v="11"/>
    <x v="1"/>
    <x v="0"/>
    <s v="                     "/>
    <s v="SCULLY CAPITAL SERVICES, INC"/>
    <n v="7256"/>
    <x v="13"/>
    <x v="0"/>
    <n v="433200"/>
    <x v="0"/>
    <d v="2015-08-11T00:00:00"/>
    <n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338"/>
    <n v="27"/>
    <s v="Maryland"/>
    <s v="49 USC 5327 - Project Management Oversight/Compliance Reviews"/>
    <x v="10"/>
    <x v="11"/>
    <x v="1"/>
    <x v="0"/>
    <s v="                     "/>
    <s v="SEAMON CORPORATION"/>
    <n v="7293"/>
    <x v="6"/>
    <x v="0"/>
    <n v="362926"/>
    <x v="0"/>
    <d v="2015-09-16T00:00:00"/>
    <n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39"/>
    <n v="27"/>
    <s v="District of Columbia"/>
    <s v="49 USC 5327 - Project Management Oversight/Compliance Reviews"/>
    <x v="10"/>
    <x v="11"/>
    <x v="1"/>
    <x v="9"/>
    <s v="FAA                  "/>
    <s v="FEDERAL AVIATION ADMINISTRATION"/>
    <n v="7109"/>
    <x v="5"/>
    <x v="0"/>
    <n v="2266000"/>
    <x v="0"/>
    <d v="2015-09-16T00:00:00"/>
    <n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7"/>
    <x v="6"/>
    <s v="53"/>
    <s v="555"/>
    <x v="38"/>
    <s v="00"/>
    <s v="Research Projects"/>
    <x v="0"/>
    <x v="0"/>
    <x v="4"/>
    <x v="3"/>
    <x v="5"/>
    <x v="0"/>
    <x v="5"/>
    <x v="0"/>
    <x v="0"/>
    <x v="1"/>
    <x v="0"/>
  </r>
  <r>
    <x v="340"/>
    <n v="27"/>
    <s v="District of Columbia"/>
    <s v="49 USC 5327 - Project Management Oversight/Compliance Reviews"/>
    <x v="10"/>
    <x v="11"/>
    <x v="1"/>
    <x v="7"/>
    <s v="FAA                  "/>
    <s v="FEDERAL AVIATION ADMINISTRATION"/>
    <n v="7109"/>
    <x v="5"/>
    <x v="0"/>
    <n v="141032"/>
    <x v="0"/>
    <d v="2015-08-05T00:00:00"/>
    <n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7"/>
    <x v="6"/>
    <s v="53"/>
    <s v="555"/>
    <x v="38"/>
    <s v="00"/>
    <s v="Research Projects"/>
    <x v="0"/>
    <x v="0"/>
    <x v="4"/>
    <x v="3"/>
    <x v="5"/>
    <x v="0"/>
    <x v="5"/>
    <x v="0"/>
    <x v="0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2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6"/>
    <x v="0"/>
    <n v="898904"/>
    <x v="0"/>
    <d v="2015-01-23T00:00:00"/>
    <n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8"/>
    <x v="7"/>
    <s v="04"/>
    <s v="510"/>
    <x v="30"/>
    <s v="00"/>
    <s v="State Management Reviews"/>
    <x v="0"/>
    <x v="0"/>
    <x v="4"/>
    <x v="3"/>
    <x v="0"/>
    <x v="0"/>
    <x v="3"/>
    <x v="0"/>
    <x v="6"/>
    <x v="1"/>
    <x v="0"/>
  </r>
  <r>
    <x v="343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6"/>
    <x v="0"/>
    <n v="868241"/>
    <x v="0"/>
    <d v="2015-08-21T00:00:00"/>
    <n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8"/>
    <x v="7"/>
    <s v="04"/>
    <s v="510"/>
    <x v="30"/>
    <s v="00"/>
    <s v="State Management Reviews"/>
    <x v="0"/>
    <x v="0"/>
    <x v="4"/>
    <x v="3"/>
    <x v="0"/>
    <x v="0"/>
    <x v="3"/>
    <x v="0"/>
    <x v="6"/>
    <x v="1"/>
    <x v="0"/>
  </r>
  <r>
    <x v="344"/>
    <n v="27"/>
    <s v="New York"/>
    <s v="49 USC 5327 - Project Management Oversight/Compliance Reviews"/>
    <x v="10"/>
    <x v="11"/>
    <x v="1"/>
    <x v="5"/>
    <s v="IEI                  "/>
    <s v="INTERACTIVE ELEMENTS, INC"/>
    <n v="5504"/>
    <x v="8"/>
    <x v="0"/>
    <n v="-10.33"/>
    <x v="0"/>
    <d v="2015-04-13T00:00:00"/>
    <n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5"/>
    <n v="27"/>
    <s v="New York"/>
    <s v="49 USC 5327 - Project Management Oversight/Compliance Reviews"/>
    <x v="10"/>
    <x v="11"/>
    <x v="1"/>
    <x v="2"/>
    <s v="IEI                  "/>
    <s v="INTERACTIVE ELEMENTS, INC"/>
    <n v="5504"/>
    <x v="8"/>
    <x v="0"/>
    <n v="-215.5"/>
    <x v="0"/>
    <d v="2015-04-13T00:00:00"/>
    <n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6"/>
    <n v="27"/>
    <s v="Pennsylvania"/>
    <s v="49 USC 5327 - Project Management Oversight/Compliance Reviews"/>
    <x v="10"/>
    <x v="11"/>
    <x v="1"/>
    <x v="2"/>
    <s v="BEI                  "/>
    <s v="BURNS ENGINEERING, INC"/>
    <n v="6526"/>
    <x v="8"/>
    <x v="0"/>
    <n v="-63.29"/>
    <x v="0"/>
    <d v="2015-04-13T00:00:00"/>
    <n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7"/>
    <n v="27"/>
    <s v="North Carolina"/>
    <s v="49 USC 5327 - Project Management Oversight/Compliance Reviews"/>
    <x v="10"/>
    <x v="11"/>
    <x v="1"/>
    <x v="7"/>
    <s v="KHA                  "/>
    <s v="KIMLEY-HORN AND ASSOCIATES, INC"/>
    <n v="6945"/>
    <x v="14"/>
    <x v="0"/>
    <n v="97920"/>
    <x v="0"/>
    <d v="2015-01-30T00:00:00"/>
    <n v="555200"/>
    <s v="CONSULTANT SERVICES                                         "/>
    <n v="0"/>
    <n v="97920"/>
    <n v="97920"/>
    <n v="37958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8"/>
    <n v="27"/>
    <s v="Missouri"/>
    <s v="49 USC 5327 - Project Management Oversight/Compliance Reviews"/>
    <x v="10"/>
    <x v="11"/>
    <x v="1"/>
    <x v="2"/>
    <s v="SVERDRUP CORP        "/>
    <s v="JACOBS CIVIL INC"/>
    <n v="5569"/>
    <x v="8"/>
    <x v="0"/>
    <n v="-207"/>
    <x v="0"/>
    <d v="2015-04-13T00:00:00"/>
    <n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49"/>
    <n v="27"/>
    <s v="New Jersey"/>
    <s v="49 USC 5327 - Project Management Oversight/Compliance Reviews"/>
    <x v="10"/>
    <x v="11"/>
    <x v="1"/>
    <x v="4"/>
    <s v="HILL INTL INC        "/>
    <s v="HILL INTERNATIONAL, INC."/>
    <n v="5186"/>
    <x v="11"/>
    <x v="0"/>
    <n v="251937"/>
    <x v="0"/>
    <d v="2014-11-14T00:00:00"/>
    <n v="555200"/>
    <s v="CONSULTANT SERVICES                                         "/>
    <n v="0"/>
    <n v="251937"/>
    <n v="251937"/>
    <n v="295370"/>
    <x v="2"/>
    <x v="2"/>
    <s v="Cape Girardeau, MO-IL"/>
    <n v="5290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0"/>
    <n v="27"/>
    <s v="New York"/>
    <s v="49 USC 5327 - Project Management Oversight/Compliance Reviews"/>
    <x v="10"/>
    <x v="11"/>
    <x v="1"/>
    <x v="4"/>
    <s v="IEI                  "/>
    <s v="INTERACTIVE ELEMENTS, INC"/>
    <n v="5504"/>
    <x v="11"/>
    <x v="0"/>
    <n v="24053"/>
    <x v="0"/>
    <d v="2015-09-09T00:00:00"/>
    <n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1"/>
    <n v="27"/>
    <s v="Pennsylvania"/>
    <s v="49 USC 5327 - Project Management Oversight/Compliance Reviews"/>
    <x v="10"/>
    <x v="11"/>
    <x v="1"/>
    <x v="4"/>
    <s v="BEI                  "/>
    <s v="BURNS ENGINEERING, INC"/>
    <n v="6526"/>
    <x v="15"/>
    <x v="0"/>
    <n v="400000"/>
    <x v="0"/>
    <d v="2014-11-14T00:00:00"/>
    <n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2"/>
    <n v="27"/>
    <s v="New Jersey"/>
    <s v="49 USC 5327 - Project Management Oversight/Compliance Reviews"/>
    <x v="10"/>
    <x v="11"/>
    <x v="1"/>
    <x v="7"/>
    <s v="HILL INTL INC        "/>
    <s v="HILL INTERNATIONAL, INC."/>
    <n v="5186"/>
    <x v="11"/>
    <x v="0"/>
    <n v="341775"/>
    <x v="0"/>
    <d v="2014-11-14T00:00:00"/>
    <n v="555200"/>
    <s v="CONSULTANT SERVICES                                         "/>
    <n v="0"/>
    <n v="341775"/>
    <n v="341775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3"/>
    <n v="27"/>
    <s v="Pennsylvania"/>
    <s v="49 USC 5327 - Project Management Oversight/Compliance Reviews"/>
    <x v="10"/>
    <x v="11"/>
    <x v="1"/>
    <x v="7"/>
    <s v="BEI                  "/>
    <s v="BURNS ENGINEERING, INC"/>
    <n v="6526"/>
    <x v="8"/>
    <x v="0"/>
    <n v="202024"/>
    <x v="0"/>
    <d v="2014-11-14T00:00:00"/>
    <n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4"/>
    <n v="27"/>
    <s v="New Jersey"/>
    <s v="49 USC 5327 - Project Management Oversight/Compliance Reviews"/>
    <x v="10"/>
    <x v="11"/>
    <x v="1"/>
    <x v="7"/>
    <s v="HILL INTL INC        "/>
    <s v="HILL INTERNATIONAL, INC."/>
    <n v="5186"/>
    <x v="1"/>
    <x v="0"/>
    <n v="174280"/>
    <x v="0"/>
    <d v="2014-12-15T00:00:00"/>
    <n v="555200"/>
    <s v="CONSULTANT SERVICES                                         "/>
    <n v="0"/>
    <n v="174280"/>
    <n v="17428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5"/>
    <n v="27"/>
    <s v="California"/>
    <s v="49 USC 5327 - Project Management Oversight/Compliance Reviews"/>
    <x v="10"/>
    <x v="11"/>
    <x v="1"/>
    <x v="3"/>
    <s v="KKCS                 "/>
    <s v="KAL KRISHNAN CONSULTING SERVICE INC"/>
    <n v="6962"/>
    <x v="10"/>
    <x v="0"/>
    <n v="540712"/>
    <x v="0"/>
    <d v="2014-12-15T00:00:00"/>
    <n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6"/>
    <n v="27"/>
    <s v="California"/>
    <s v="49 USC 5327 - Project Management Oversight/Compliance Reviews"/>
    <x v="10"/>
    <x v="11"/>
    <x v="1"/>
    <x v="1"/>
    <s v="PMO                  "/>
    <s v="PMO PARTNERSHIP"/>
    <n v="7025"/>
    <x v="8"/>
    <x v="0"/>
    <n v="-0.6"/>
    <x v="0"/>
    <d v="2015-04-13T00:00:00"/>
    <n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7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255400"/>
    <x v="0"/>
    <d v="2014-11-14T00:00:00"/>
    <n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8"/>
    <n v="27"/>
    <s v="Pennsylvania"/>
    <s v="49 USC 5327 - Project Management Oversight/Compliance Reviews"/>
    <x v="10"/>
    <x v="11"/>
    <x v="1"/>
    <x v="5"/>
    <s v="UE                   "/>
    <s v="URBAN ENGINEERS"/>
    <n v="5387"/>
    <x v="8"/>
    <x v="0"/>
    <n v="1372360"/>
    <x v="0"/>
    <d v="2015-01-28T00:00:00"/>
    <n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59"/>
    <n v="27"/>
    <s v="California"/>
    <s v="49 USC 5327 - Project Management Oversight/Compliance Reviews"/>
    <x v="10"/>
    <x v="11"/>
    <x v="1"/>
    <x v="2"/>
    <s v="GFI                  "/>
    <s v="GANNETT FLEMING, INC"/>
    <n v="2323"/>
    <x v="8"/>
    <x v="0"/>
    <n v="461054"/>
    <x v="0"/>
    <d v="2015-01-28T00:00:00"/>
    <n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0"/>
    <n v="27"/>
    <s v="New Jersey"/>
    <s v="49 USC 5327 - Project Management Oversight/Compliance Reviews"/>
    <x v="10"/>
    <x v="11"/>
    <x v="1"/>
    <x v="1"/>
    <s v="HILL INTL INC        "/>
    <s v="HILL INTERNATIONAL, INC."/>
    <n v="5186"/>
    <x v="8"/>
    <x v="0"/>
    <n v="150000"/>
    <x v="0"/>
    <d v="2015-01-07T00:00:00"/>
    <n v="555200"/>
    <s v="CONSULTANT SERVICES                                         "/>
    <n v="0"/>
    <n v="231375"/>
    <n v="231375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1"/>
    <n v="27"/>
    <s v="California"/>
    <s v="49 USC 5327 - Project Management Oversight/Compliance Reviews"/>
    <x v="10"/>
    <x v="11"/>
    <x v="1"/>
    <x v="1"/>
    <s v="AVA                  "/>
    <s v="ANIL VERMA ASSOCIATES, INC"/>
    <n v="6964"/>
    <x v="8"/>
    <x v="0"/>
    <n v="24955"/>
    <x v="0"/>
    <d v="2015-01-13T00:00:00"/>
    <n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2"/>
    <n v="27"/>
    <s v="Pennsylvania"/>
    <s v="49 USC 5327 - Project Management Oversight/Compliance Reviews"/>
    <x v="10"/>
    <x v="11"/>
    <x v="1"/>
    <x v="5"/>
    <s v="BEI                  "/>
    <s v="BURNS ENGINEERING, INC"/>
    <n v="6526"/>
    <x v="8"/>
    <x v="0"/>
    <n v="200000"/>
    <x v="0"/>
    <d v="2014-10-29T00:00:00"/>
    <n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3"/>
    <n v="27"/>
    <s v="Oregon"/>
    <s v="49 USC 5327 - Project Management Oversight/Compliance Reviews"/>
    <x v="10"/>
    <x v="11"/>
    <x v="1"/>
    <x v="5"/>
    <s v="DEA                  "/>
    <s v="DAVID EVANS &amp; ASSOCIATES"/>
    <n v="6366"/>
    <x v="8"/>
    <x v="0"/>
    <n v="385707"/>
    <x v="0"/>
    <d v="2014-10-29T00:00:00"/>
    <n v="555200"/>
    <s v="CONSULTANT SERVICES                                         "/>
    <n v="0"/>
    <n v="385707"/>
    <n v="385707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4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222860"/>
    <x v="0"/>
    <d v="2015-01-27T00:00:00"/>
    <n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5"/>
    <n v="27"/>
    <s v="California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818310"/>
    <x v="0"/>
    <d v="2014-12-15T00:00:00"/>
    <n v="555200"/>
    <s v="CONSULTANT SERVICES                                         "/>
    <n v="0"/>
    <n v="818310"/>
    <n v="818310"/>
    <s v="295370"/>
    <x v="2"/>
    <x v="2"/>
    <s v="Cape Girardeau, MO-IL"/>
    <n v="5290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6"/>
    <n v="27"/>
    <s v="Missouri"/>
    <s v="49 USC 5327 - Project Management Oversight/Compliance Reviews"/>
    <x v="10"/>
    <x v="11"/>
    <x v="1"/>
    <x v="0"/>
    <s v="JEG                  "/>
    <s v="JACOBS ENGINEERING GROUP INC"/>
    <n v="7017"/>
    <x v="8"/>
    <x v="0"/>
    <n v="500000"/>
    <x v="0"/>
    <d v="2014-10-28T00:00:00"/>
    <n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7"/>
    <n v="27"/>
    <s v="California"/>
    <s v="49 USC 5327 - Project Management Oversight/Compliance Reviews"/>
    <x v="10"/>
    <x v="11"/>
    <x v="1"/>
    <x v="5"/>
    <s v="PMO                  "/>
    <s v="PMO PARTNERSHIP JV LLC"/>
    <n v="7073"/>
    <x v="8"/>
    <x v="0"/>
    <n v="500000"/>
    <x v="0"/>
    <d v="2014-12-17T00:00:00"/>
    <n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8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n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8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n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69"/>
    <n v="27"/>
    <s v="Virginia"/>
    <s v="49 USC 5327 - Project Management Oversight/Compliance Reviews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n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0"/>
    <n v="27"/>
    <s v="Oregon"/>
    <s v="49 USC 5327 - Project Management Oversight/Compliance Reviews"/>
    <x v="10"/>
    <x v="11"/>
    <x v="1"/>
    <x v="0"/>
    <s v="DEA                  "/>
    <s v="DAVID EVANS &amp; ASSOCIATES"/>
    <n v="6366"/>
    <x v="8"/>
    <x v="0"/>
    <n v="500000"/>
    <x v="0"/>
    <d v="2014-12-02T00:00:00"/>
    <n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1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1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1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2"/>
    <n v="27"/>
    <s v="New Jersey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n v="555200"/>
    <s v="CONSULTANT SERVICES                                         "/>
    <n v="0"/>
    <n v="600000"/>
    <n v="60000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2"/>
    <n v="27"/>
    <s v="New Jersey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n v="555200"/>
    <s v="CONSULTANT SERVICES                                         "/>
    <n v="0"/>
    <n v="422260"/>
    <n v="42226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3"/>
    <n v="27"/>
    <s v="California"/>
    <s v="49 USC 5327 - Project Management Oversight/Compliance Reviews"/>
    <x v="10"/>
    <x v="11"/>
    <x v="1"/>
    <x v="0"/>
    <s v="GFI                  "/>
    <s v="GANNETT FLEMING, INC"/>
    <n v="2323"/>
    <x v="8"/>
    <x v="0"/>
    <n v="500000"/>
    <x v="0"/>
    <d v="2014-12-29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4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150000"/>
    <x v="0"/>
    <d v="2015-09-09T00:00:00"/>
    <n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5"/>
    <n v="27"/>
    <s v="Colorado"/>
    <s v="49 USC 5327 - Project Management Oversight/Compliance Reviews"/>
    <x v="10"/>
    <x v="11"/>
    <x v="1"/>
    <x v="2"/>
    <s v="CH2M                 "/>
    <s v="CH2M HILL, INC"/>
    <n v="6958"/>
    <x v="8"/>
    <x v="0"/>
    <n v="310000"/>
    <x v="0"/>
    <d v="2015-08-31T00:00:00"/>
    <n v="555200"/>
    <s v="CONSULTANT SERVICES                                         "/>
    <n v="0"/>
    <n v="810000"/>
    <n v="810000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6"/>
    <n v="27"/>
    <s v="Colorado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n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6"/>
    <n v="27"/>
    <s v="Colorado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n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7"/>
    <n v="27"/>
    <s v="Florida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n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7"/>
    <n v="27"/>
    <s v="Florida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n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8"/>
    <n v="27"/>
    <s v="District of Columbia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n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8"/>
    <n v="27"/>
    <s v="District of Columbia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n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79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00000"/>
    <x v="0"/>
    <d v="2014-12-30T00:00:00"/>
    <n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0"/>
    <n v="27"/>
    <s v="California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0"/>
    <n v="27"/>
    <s v="California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n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1"/>
    <n v="27"/>
    <s v="California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1"/>
    <n v="27"/>
    <s v="California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n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2"/>
    <n v="27"/>
    <s v="Pennsylvania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n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2"/>
    <n v="27"/>
    <s v="Pennsylvania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n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3"/>
    <n v="27"/>
    <s v="Louisiana"/>
    <s v="49 USC 5327 - Project Management Oversight/Compliance Reviews"/>
    <x v="10"/>
    <x v="11"/>
    <x v="1"/>
    <x v="2"/>
    <s v="CBI                  "/>
    <s v="CB&amp;I FEDERAL SERVICES LLC"/>
    <n v="7245"/>
    <x v="8"/>
    <x v="0"/>
    <n v="50000"/>
    <x v="0"/>
    <d v="2015-08-31T00:00:00"/>
    <n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4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900000"/>
    <x v="0"/>
    <d v="2015-03-27T00:00:00"/>
    <n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5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875000"/>
    <x v="0"/>
    <d v="2015-01-23T00:00:00"/>
    <n v="555200"/>
    <s v="CONSULTANT SERVICES                                         "/>
    <n v="0"/>
    <n v="875000"/>
    <n v="87500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6"/>
    <n v="27"/>
    <s v="Pennsylvania"/>
    <s v="49 USC 5327 - Project Management Oversight/Compliance Reviews"/>
    <x v="10"/>
    <x v="11"/>
    <x v="1"/>
    <x v="0"/>
    <s v="UE                   "/>
    <s v="URBAN ENGINEERS"/>
    <n v="5387"/>
    <x v="8"/>
    <x v="0"/>
    <n v="4201862"/>
    <x v="0"/>
    <d v="2015-05-12T00:00:00"/>
    <n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7"/>
    <n v="27"/>
    <s v="Missouri"/>
    <s v="49 USC 5327 - Project Management Oversight/Compliance Reviews"/>
    <x v="10"/>
    <x v="11"/>
    <x v="1"/>
    <x v="0"/>
    <s v="JEG                  "/>
    <s v="JACOBS ENGINEERING GROUP INC"/>
    <n v="7017"/>
    <x v="8"/>
    <x v="0"/>
    <n v="992844"/>
    <x v="0"/>
    <d v="2015-02-18T00:00:00"/>
    <n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8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06689"/>
    <x v="0"/>
    <d v="2015-07-07T00:00:00"/>
    <n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89"/>
    <n v="27"/>
    <s v="Florida"/>
    <s v="49 USC 5327 - Project Management Oversight/Compliance Reviews"/>
    <x v="10"/>
    <x v="11"/>
    <x v="1"/>
    <x v="0"/>
    <s v="ATKINS               "/>
    <s v="ATKINS NORTH AMERICA INC"/>
    <n v="7071"/>
    <x v="8"/>
    <x v="0"/>
    <n v="275000"/>
    <x v="0"/>
    <d v="2014-12-01T00:00:00"/>
    <n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0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1250000"/>
    <x v="0"/>
    <d v="2014-12-30T00:00:00"/>
    <n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1"/>
    <n v="27"/>
    <s v="California"/>
    <s v="49 USC 5327 - Project Management Oversight/Compliance Reviews"/>
    <x v="10"/>
    <x v="11"/>
    <x v="1"/>
    <x v="0"/>
    <s v="GFI                  "/>
    <s v="GANNETT FLEMING, INC"/>
    <n v="2323"/>
    <x v="8"/>
    <x v="0"/>
    <n v="460000"/>
    <x v="0"/>
    <d v="2015-01-28T00:00:00"/>
    <n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2"/>
    <n v="27"/>
    <s v="Colorado"/>
    <s v="49 USC 5327 - Project Management Oversight/Compliance Reviews"/>
    <x v="10"/>
    <x v="11"/>
    <x v="1"/>
    <x v="2"/>
    <s v="LSG                  "/>
    <s v="LS GALLEGOS &amp; ASSOCIATES, INC"/>
    <n v="7273"/>
    <x v="8"/>
    <x v="0"/>
    <n v="200000"/>
    <x v="0"/>
    <d v="2015-05-11T00:00:00"/>
    <n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3"/>
    <n v="27"/>
    <s v="New Jersey"/>
    <s v="49 USC 5327 - Project Management Oversight/Compliance Reviews"/>
    <x v="10"/>
    <x v="11"/>
    <x v="1"/>
    <x v="2"/>
    <s v="KMJ                  "/>
    <s v="ENVISION/KMJ JOINT VENTURE"/>
    <n v="7271"/>
    <x v="8"/>
    <x v="0"/>
    <n v="102422"/>
    <x v="0"/>
    <d v="2015-09-01T00:00:00"/>
    <n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4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716000"/>
    <x v="0"/>
    <d v="2015-01-27T00:00:00"/>
    <n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5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400000"/>
    <x v="0"/>
    <d v="2015-06-02T00:00:00"/>
    <n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6"/>
    <n v="27"/>
    <s v="California"/>
    <s v="49 USC 5327 - Project Management Oversight/Compliance Reviews"/>
    <x v="10"/>
    <x v="11"/>
    <x v="1"/>
    <x v="0"/>
    <s v="AVA                  "/>
    <s v="ANIL VERMA ASSOCIATES, INC"/>
    <n v="6964"/>
    <x v="8"/>
    <x v="0"/>
    <n v="311000"/>
    <x v="0"/>
    <d v="2015-05-21T00:00:00"/>
    <n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7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300000"/>
    <x v="0"/>
    <d v="2014-12-16T00:00:00"/>
    <n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8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600000"/>
    <x v="0"/>
    <d v="2014-12-16T00:00:00"/>
    <n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9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n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399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n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0"/>
    <n v="27"/>
    <s v="Florida"/>
    <s v="49 USC 5327 - Project Management Oversight/Compliance Reviews"/>
    <x v="10"/>
    <x v="11"/>
    <x v="1"/>
    <x v="2"/>
    <s v="ATKINS               "/>
    <s v="ATKINS NORTH AMERICA INC"/>
    <n v="7071"/>
    <x v="8"/>
    <x v="0"/>
    <n v="60000"/>
    <x v="0"/>
    <d v="2015-09-17T00:00:00"/>
    <n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1"/>
    <n v="27"/>
    <s v="District of Columbia"/>
    <s v="49 USC 5327 - Project Management Oversight/Compliance Reviews"/>
    <x v="10"/>
    <x v="11"/>
    <x v="1"/>
    <x v="0"/>
    <s v="LBG                  "/>
    <s v="THE LOUIS BERGER GROUP, INC"/>
    <n v="7276"/>
    <x v="8"/>
    <x v="0"/>
    <n v="300000"/>
    <x v="0"/>
    <d v="2015-02-02T00:00:00"/>
    <n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2"/>
    <n v="27"/>
    <s v="New Jersey"/>
    <s v="49 USC 5327 - Project Management Oversight/Compliance Reviews"/>
    <x v="10"/>
    <x v="11"/>
    <x v="1"/>
    <x v="0"/>
    <s v="PMA                  "/>
    <s v="PMA/SPARTAN SOLUTIONS (JV)"/>
    <n v="7274"/>
    <x v="8"/>
    <x v="0"/>
    <n v="300000"/>
    <x v="0"/>
    <d v="2015-01-20T00:00:00"/>
    <n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3"/>
    <n v="27"/>
    <s v="California"/>
    <s v="49 USC 5327 - Project Management Oversight/Compliance Reviews"/>
    <x v="10"/>
    <x v="11"/>
    <x v="1"/>
    <x v="0"/>
    <s v="AVA                  "/>
    <s v="ANIL VERMA ASSOCIATES, INC"/>
    <n v="6964"/>
    <x v="8"/>
    <x v="0"/>
    <n v="427000"/>
    <x v="0"/>
    <d v="2015-03-31T00:00:00"/>
    <n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4"/>
    <n v="27"/>
    <s v="Colorado"/>
    <s v="49 USC 5327 - Project Management Oversight/Compliance Reviews"/>
    <x v="10"/>
    <x v="11"/>
    <x v="1"/>
    <x v="0"/>
    <s v="SCI                  "/>
    <s v="STANTEC CONSULTING, INC"/>
    <n v="6961"/>
    <x v="8"/>
    <x v="0"/>
    <n v="446086"/>
    <x v="0"/>
    <d v="2015-03-11T00:00:00"/>
    <n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5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291000"/>
    <x v="0"/>
    <d v="2015-02-02T00:00:00"/>
    <n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6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650000"/>
    <x v="0"/>
    <d v="2015-02-04T00:00:00"/>
    <n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7"/>
    <n v="27"/>
    <s v="Oregon"/>
    <s v="49 USC 5327 - Project Management Oversight/Compliance Reviews"/>
    <x v="10"/>
    <x v="11"/>
    <x v="1"/>
    <x v="0"/>
    <s v="DEA                  "/>
    <s v="DAVID EVANS &amp; ASSOCIATES"/>
    <n v="6366"/>
    <x v="8"/>
    <x v="0"/>
    <n v="785000"/>
    <x v="0"/>
    <d v="2015-01-29T00:00:00"/>
    <n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8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735000"/>
    <x v="0"/>
    <d v="2015-02-02T00:00:00"/>
    <n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09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785000"/>
    <x v="0"/>
    <d v="2015-02-02T00:00:00"/>
    <n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0"/>
    <n v="27"/>
    <s v="Oregon"/>
    <s v="49 USC 5327 - Project Management Oversight/Compliance Reviews"/>
    <x v="10"/>
    <x v="11"/>
    <x v="1"/>
    <x v="0"/>
    <s v="DEA                  "/>
    <s v="DAVID EVANS &amp; ASSOCIATES"/>
    <n v="6366"/>
    <x v="8"/>
    <x v="0"/>
    <n v="850000"/>
    <x v="0"/>
    <d v="2015-02-02T00:00:00"/>
    <n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1"/>
    <n v="27"/>
    <s v="District of Columbia"/>
    <s v="49 USC 5327 - Project Management Oversight/Compliance Reviews"/>
    <x v="10"/>
    <x v="11"/>
    <x v="1"/>
    <x v="0"/>
    <s v="DELON HAMPTOMCOM     "/>
    <s v="DELON HAMPTON AND ASSOCIATES"/>
    <n v="2441"/>
    <x v="8"/>
    <x v="0"/>
    <n v="1500000"/>
    <x v="0"/>
    <d v="2015-05-15T00:00:00"/>
    <n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2"/>
    <n v="27"/>
    <s v="Colorado"/>
    <s v="49 USC 5327 - Project Management Oversight/Compliance Reviews"/>
    <x v="10"/>
    <x v="11"/>
    <x v="1"/>
    <x v="0"/>
    <s v="CH2M                 "/>
    <s v="CH2M HILL, INC"/>
    <n v="6958"/>
    <x v="8"/>
    <x v="0"/>
    <n v="855000"/>
    <x v="0"/>
    <d v="2015-04-23T00:00:00"/>
    <n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3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796435"/>
    <x v="0"/>
    <d v="2015-03-20T00:00:00"/>
    <n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4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n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4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n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5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n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6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n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7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40000"/>
    <x v="0"/>
    <d v="2015-02-23T00:00:00"/>
    <n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8"/>
    <n v="27"/>
    <s v="Virginia"/>
    <s v="49 USC 5327 - Project Management Oversight/Compliance Reviews"/>
    <x v="10"/>
    <x v="11"/>
    <x v="1"/>
    <x v="0"/>
    <s v="PWC                  "/>
    <s v="PRICE WATERHOUSE COOPERS LLP"/>
    <n v="5304"/>
    <x v="8"/>
    <x v="0"/>
    <n v="763000"/>
    <x v="0"/>
    <d v="2015-04-29T00:00:00"/>
    <n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19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780000"/>
    <x v="0"/>
    <d v="2015-03-13T00:00:00"/>
    <n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0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500000"/>
    <x v="0"/>
    <d v="2015-04-01T00:00:00"/>
    <n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1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600000"/>
    <x v="0"/>
    <d v="2015-04-22T00:00:00"/>
    <n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2"/>
    <n v="27"/>
    <s v="Maryland"/>
    <s v="49 USC 5327 - Project Management Oversight/Compliance Reviews"/>
    <x v="10"/>
    <x v="11"/>
    <x v="1"/>
    <x v="0"/>
    <s v="PNLLC                "/>
    <s v="PLANIT NOW, LLC"/>
    <n v="6486"/>
    <x v="8"/>
    <x v="0"/>
    <n v="67789"/>
    <x v="0"/>
    <d v="2015-06-11T00:00:00"/>
    <n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3"/>
    <n v="27"/>
    <s v="California"/>
    <s v="49 USC 5327 - Project Management Oversight/Compliance Reviews"/>
    <x v="10"/>
    <x v="11"/>
    <x v="1"/>
    <x v="0"/>
    <s v="AVA                  "/>
    <s v="ANIL VERMA ASSOCIATES, INC"/>
    <n v="6964"/>
    <x v="8"/>
    <x v="0"/>
    <n v="250000"/>
    <x v="0"/>
    <d v="2015-04-27T00:00:00"/>
    <n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4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860000"/>
    <x v="0"/>
    <d v="2015-05-05T00:00:00"/>
    <n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5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977689"/>
    <x v="0"/>
    <d v="2015-05-14T00:00:00"/>
    <n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6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1000000"/>
    <x v="0"/>
    <d v="2015-06-15T00:00:00"/>
    <n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7"/>
    <n v="27"/>
    <s v="Colorado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n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8"/>
    <n v="27"/>
    <s v="Colorado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n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29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300000"/>
    <x v="0"/>
    <d v="2015-05-04T00:00:00"/>
    <n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0"/>
    <n v="27"/>
    <s v="Colorado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200000"/>
    <x v="0"/>
    <d v="2015-06-15T00:00:00"/>
    <n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1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660000"/>
    <x v="0"/>
    <d v="2015-07-09T00:00:00"/>
    <n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2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6054"/>
    <x v="0"/>
    <d v="2015-05-28T00:00:00"/>
    <n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3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8"/>
    <x v="0"/>
    <n v="56373"/>
    <x v="0"/>
    <d v="2015-06-19T00:00:00"/>
    <n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4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8"/>
    <x v="0"/>
    <n v="300000"/>
    <x v="0"/>
    <d v="2015-05-14T00:00:00"/>
    <n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5"/>
    <n v="27"/>
    <s v="Maryland"/>
    <s v="49 USC 5327 - Project Management Oversight/Compliance Reviews"/>
    <x v="10"/>
    <x v="11"/>
    <x v="1"/>
    <x v="0"/>
    <s v="                     "/>
    <s v="SEAMON CORPORATION"/>
    <n v="7293"/>
    <x v="8"/>
    <x v="0"/>
    <n v="66603"/>
    <x v="0"/>
    <d v="2015-06-11T00:00:00"/>
    <n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6"/>
    <n v="27"/>
    <s v="Colorado"/>
    <s v="49 USC 5327 - Project Management Oversight/Compliance Reviews"/>
    <x v="10"/>
    <x v="11"/>
    <x v="1"/>
    <x v="0"/>
    <s v="CH2M                 "/>
    <s v="CH2M HILL, INC"/>
    <n v="6958"/>
    <x v="8"/>
    <x v="0"/>
    <n v="230000"/>
    <x v="0"/>
    <d v="2015-08-03T00:00:00"/>
    <n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7"/>
    <n v="27"/>
    <s v="Pennsylvania"/>
    <s v="49 USC 5327 - Project Management Oversight/Compliance Reviews"/>
    <x v="10"/>
    <x v="11"/>
    <x v="1"/>
    <x v="0"/>
    <s v="UE                   "/>
    <s v="URBAN ENGINEERS"/>
    <n v="5387"/>
    <x v="8"/>
    <x v="0"/>
    <n v="1750000"/>
    <x v="0"/>
    <d v="2015-07-16T00:00:00"/>
    <n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8"/>
    <n v="27"/>
    <s v="District of Columbia"/>
    <s v="49 USC 5327 - Project Management Oversight/Compliance Reviews"/>
    <x v="10"/>
    <x v="11"/>
    <x v="1"/>
    <x v="0"/>
    <s v="LBG                  "/>
    <s v="THE LOUIS BERGER GROUP, INC"/>
    <n v="7276"/>
    <x v="8"/>
    <x v="0"/>
    <n v="500000"/>
    <x v="0"/>
    <d v="2015-06-22T00:00:00"/>
    <n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39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400000"/>
    <x v="0"/>
    <d v="2015-06-22T00:00:00"/>
    <n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0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455000"/>
    <x v="0"/>
    <d v="2015-07-01T00:00:00"/>
    <n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1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8"/>
    <x v="0"/>
    <n v="560000"/>
    <x v="0"/>
    <d v="2015-07-15T00:00:00"/>
    <n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2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400000"/>
    <x v="0"/>
    <d v="2015-08-10T00:00:00"/>
    <n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3"/>
    <n v="27"/>
    <s v="Missouri"/>
    <s v="49 USC 5327 - Project Management Oversight/Compliance Reviews"/>
    <x v="10"/>
    <x v="11"/>
    <x v="1"/>
    <x v="0"/>
    <s v="JEG                  "/>
    <s v="JACOBS ENGINEERING GROUP INC"/>
    <n v="7017"/>
    <x v="8"/>
    <x v="0"/>
    <n v="306703"/>
    <x v="0"/>
    <d v="2015-08-20T00:00:00"/>
    <n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4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850000"/>
    <x v="0"/>
    <d v="2015-09-15T00:00:00"/>
    <n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5"/>
    <n v="27"/>
    <s v="New Jersey"/>
    <s v="49 USC 5327 - Project Management Oversight/Compliance Reviews"/>
    <x v="10"/>
    <x v="11"/>
    <x v="1"/>
    <x v="0"/>
    <s v="KMJ                  "/>
    <s v="ENVISION/KMJ JOINT VENTURE"/>
    <n v="7271"/>
    <x v="8"/>
    <x v="0"/>
    <n v="400000"/>
    <x v="0"/>
    <d v="2015-09-25T00:00:00"/>
    <n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6"/>
    <n v="27"/>
    <s v="Colorado"/>
    <s v="49 USC 5327 - Project Management Oversight/Compliance Reviews"/>
    <x v="10"/>
    <x v="11"/>
    <x v="1"/>
    <x v="0"/>
    <s v="CH2M                 "/>
    <s v="CH2M HILL, INC"/>
    <n v="6958"/>
    <x v="8"/>
    <x v="0"/>
    <n v="350000"/>
    <x v="0"/>
    <d v="2015-09-24T00:00:00"/>
    <n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7"/>
    <n v="27"/>
    <s v="Colorado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105000"/>
    <x v="0"/>
    <d v="2015-09-02T00:00:00"/>
    <n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8"/>
    <n v="27"/>
    <s v="District of Columbia"/>
    <s v="49 USC 5327 - Project Management Oversight/Compliance Reviews"/>
    <x v="10"/>
    <x v="11"/>
    <x v="1"/>
    <x v="0"/>
    <s v="LBG                  "/>
    <s v="THE LOUIS BERGER GROUP, INC"/>
    <n v="7276"/>
    <x v="8"/>
    <x v="0"/>
    <n v="200000"/>
    <x v="0"/>
    <d v="2015-09-22T00:00:00"/>
    <n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49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50000"/>
    <x v="0"/>
    <d v="2015-09-21T00:00:00"/>
    <n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50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91886"/>
    <x v="0"/>
    <d v="2015-06-16T00:00:00"/>
    <n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451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44978"/>
    <x v="0"/>
    <d v="2015-07-01T00:00:00"/>
    <n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452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46262"/>
    <x v="0"/>
    <d v="2015-08-12T00:00:00"/>
    <n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453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42863"/>
    <x v="0"/>
    <d v="2015-09-02T00:00:00"/>
    <n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454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454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54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55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n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456"/>
    <n v="43"/>
    <s v="District of Columbia"/>
    <s v="43 - NY Recovery (FTA/FEMA)"/>
    <x v="16"/>
    <x v="17"/>
    <x v="1"/>
    <x v="2"/>
    <s v="FTA/OST              "/>
    <s v="FEDERAL TRANSIT ADMINISTRATION"/>
    <n v="2117"/>
    <x v="16"/>
    <x v="0"/>
    <n v="-49326.29"/>
    <x v="0"/>
    <d v="2015-09-22T00:00:00"/>
    <n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0"/>
    <x v="8"/>
    <s v="20"/>
    <s v="572"/>
    <x v="47"/>
    <s v="02"/>
    <s v="Safety &amp; Security"/>
    <x v="0"/>
    <x v="0"/>
    <x v="4"/>
    <x v="3"/>
    <x v="6"/>
    <x v="0"/>
    <x v="6"/>
    <x v="0"/>
    <x v="3"/>
    <x v="1"/>
    <x v="3"/>
  </r>
  <r>
    <x v="457"/>
    <n v="43"/>
    <s v="District of Columbia"/>
    <s v="43 - NY Recovery (FTA/FEMA)"/>
    <x v="16"/>
    <x v="17"/>
    <x v="1"/>
    <x v="0"/>
    <s v="FTA/OST              "/>
    <s v="FEDERAL TRANSIT ADMINISTRATION"/>
    <n v="2117"/>
    <x v="16"/>
    <x v="0"/>
    <n v="893910"/>
    <x v="0"/>
    <d v="2015-09-22T00:00:00"/>
    <n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0"/>
    <x v="8"/>
    <s v="20"/>
    <s v="572"/>
    <x v="47"/>
    <s v="02"/>
    <s v="Safety &amp; Security"/>
    <x v="0"/>
    <x v="0"/>
    <x v="4"/>
    <x v="3"/>
    <x v="6"/>
    <x v="0"/>
    <x v="6"/>
    <x v="0"/>
    <x v="3"/>
    <x v="1"/>
    <x v="3"/>
  </r>
  <r>
    <x v="458"/>
    <n v="44"/>
    <s v="District of Columbia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n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58"/>
    <n v="44"/>
    <s v="District of Columbia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n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0"/>
    <n v="49"/>
    <s v="District of Columbia"/>
    <s v="49 - Hurricane Sandy Oversight - PMO"/>
    <x v="15"/>
    <x v="16"/>
    <x v="1"/>
    <x v="2"/>
    <s v="DELON HAMPTOMCOM     "/>
    <s v="DELON HAMPTON AND ASSOCIATES"/>
    <n v="2441"/>
    <x v="8"/>
    <x v="0"/>
    <n v="-154421"/>
    <x v="0"/>
    <d v="2015-04-27T00:00:00"/>
    <n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x v="22"/>
    <s v="21"/>
    <s v="Heavy Rail Cars"/>
    <x v="2"/>
    <x v="0"/>
    <x v="0"/>
    <x v="0"/>
    <x v="3"/>
    <x v="0"/>
    <x v="4"/>
    <x v="0"/>
    <x v="6"/>
    <x v="2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x v="9"/>
    <s v="06"/>
    <s v="Fare Collection Equip. (Stationary)"/>
    <x v="0"/>
    <x v="0"/>
    <x v="0"/>
    <x v="0"/>
    <x v="3"/>
    <x v="0"/>
    <x v="0"/>
    <x v="0"/>
    <x v="6"/>
    <x v="1"/>
    <x v="9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x v="9"/>
    <s v="07"/>
    <s v="Surveillance/Security "/>
    <x v="0"/>
    <x v="0"/>
    <x v="0"/>
    <x v="0"/>
    <x v="3"/>
    <x v="0"/>
    <x v="0"/>
    <x v="0"/>
    <x v="6"/>
    <x v="1"/>
    <x v="8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x v="9"/>
    <s v="03"/>
    <s v="Admin/Maint Facility"/>
    <x v="0"/>
    <x v="0"/>
    <x v="0"/>
    <x v="0"/>
    <x v="3"/>
    <x v="0"/>
    <x v="8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x v="9"/>
    <s v="03"/>
    <s v="Admin/Maint Facility"/>
    <x v="0"/>
    <x v="0"/>
    <x v="0"/>
    <x v="0"/>
    <x v="3"/>
    <x v="0"/>
    <x v="8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x v="9"/>
    <s v="20"/>
    <s v="Miscellaneous"/>
    <x v="0"/>
    <x v="0"/>
    <x v="0"/>
    <x v="0"/>
    <x v="3"/>
    <x v="0"/>
    <x v="5"/>
    <x v="0"/>
    <x v="6"/>
    <x v="2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x v="1"/>
    <s v="08"/>
    <s v="ADP Software"/>
    <x v="0"/>
    <x v="0"/>
    <x v="0"/>
    <x v="0"/>
    <x v="3"/>
    <x v="0"/>
    <x v="8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x v="1"/>
    <s v="02"/>
    <s v="Communications Systems"/>
    <x v="0"/>
    <x v="0"/>
    <x v="0"/>
    <x v="0"/>
    <x v="3"/>
    <x v="0"/>
    <x v="9"/>
    <x v="0"/>
    <x v="1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x v="9"/>
    <s v="07"/>
    <s v="Surveillance/Security "/>
    <x v="0"/>
    <x v="0"/>
    <x v="0"/>
    <x v="0"/>
    <x v="3"/>
    <x v="0"/>
    <x v="0"/>
    <x v="0"/>
    <x v="6"/>
    <x v="1"/>
    <x v="8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x v="9"/>
    <s v="03"/>
    <s v="Admin/Maint Facility"/>
    <x v="0"/>
    <x v="0"/>
    <x v="0"/>
    <x v="0"/>
    <x v="3"/>
    <x v="0"/>
    <x v="8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x v="9"/>
    <s v="20"/>
    <s v="Miscellaneous"/>
    <x v="0"/>
    <x v="0"/>
    <x v="0"/>
    <x v="0"/>
    <x v="3"/>
    <x v="0"/>
    <x v="5"/>
    <x v="0"/>
    <x v="6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x v="1"/>
    <s v="02"/>
    <s v="Communications Systems"/>
    <x v="0"/>
    <x v="0"/>
    <x v="0"/>
    <x v="0"/>
    <x v="3"/>
    <x v="0"/>
    <x v="9"/>
    <x v="0"/>
    <x v="1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7"/>
    <x v="6"/>
    <s v="76"/>
    <s v="557"/>
    <x v="53"/>
    <s v="00"/>
    <s v="Construction"/>
    <x v="0"/>
    <x v="0"/>
    <x v="4"/>
    <x v="3"/>
    <x v="5"/>
    <x v="0"/>
    <x v="1"/>
    <x v="0"/>
    <x v="10"/>
    <x v="1"/>
    <x v="0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9"/>
    <x v="8"/>
    <s v="10"/>
    <s v="741"/>
    <x v="41"/>
    <s v="05"/>
    <s v="Safety &amp; Security"/>
    <x v="0"/>
    <x v="0"/>
    <x v="5"/>
    <x v="4"/>
    <x v="4"/>
    <x v="0"/>
    <x v="4"/>
    <x v="0"/>
    <x v="3"/>
    <x v="1"/>
    <x v="4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9"/>
    <x v="8"/>
    <s v="10"/>
    <s v="741"/>
    <x v="41"/>
    <s v="06"/>
    <s v="Safety &amp; Security"/>
    <x v="0"/>
    <x v="0"/>
    <x v="5"/>
    <x v="4"/>
    <x v="4"/>
    <x v="0"/>
    <x v="4"/>
    <x v="0"/>
    <x v="3"/>
    <x v="1"/>
    <x v="9"/>
  </r>
  <r>
    <x v="468"/>
    <n v="74"/>
    <s v="District of Columbia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n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468"/>
    <n v="74"/>
    <s v="District of Columbia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n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x v="6"/>
    <s v="21"/>
    <s v="Heavy Rail Cars"/>
    <x v="2"/>
    <x v="0"/>
    <x v="0"/>
    <x v="0"/>
    <x v="3"/>
    <x v="0"/>
    <x v="4"/>
    <x v="0"/>
    <x v="1"/>
    <x v="2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x v="0"/>
    <s v="05"/>
    <s v="Yards &amp; Shops"/>
    <x v="0"/>
    <x v="0"/>
    <x v="0"/>
    <x v="0"/>
    <x v="3"/>
    <x v="0"/>
    <x v="8"/>
    <x v="0"/>
    <x v="0"/>
    <x v="1"/>
    <x v="4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x v="1"/>
    <s v="06"/>
    <s v="Shop Equipment"/>
    <x v="0"/>
    <x v="0"/>
    <x v="0"/>
    <x v="0"/>
    <x v="3"/>
    <x v="0"/>
    <x v="8"/>
    <x v="0"/>
    <x v="1"/>
    <x v="1"/>
    <x v="9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x v="6"/>
    <s v="21"/>
    <s v="Heavy Rail Cars"/>
    <x v="2"/>
    <x v="0"/>
    <x v="0"/>
    <x v="0"/>
    <x v="3"/>
    <x v="0"/>
    <x v="4"/>
    <x v="0"/>
    <x v="1"/>
    <x v="2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x v="0"/>
    <s v="05"/>
    <s v="Yards &amp; Shops"/>
    <x v="0"/>
    <x v="0"/>
    <x v="0"/>
    <x v="0"/>
    <x v="3"/>
    <x v="0"/>
    <x v="8"/>
    <x v="0"/>
    <x v="0"/>
    <x v="1"/>
    <x v="4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x v="1"/>
    <s v="03"/>
    <s v="Radios"/>
    <x v="0"/>
    <x v="0"/>
    <x v="0"/>
    <x v="0"/>
    <x v="3"/>
    <x v="0"/>
    <x v="9"/>
    <x v="0"/>
    <x v="1"/>
    <x v="1"/>
    <x v="2"/>
  </r>
  <r>
    <x v="471"/>
    <n v="76"/>
    <s v="California"/>
    <s v="49 USC 5327 - Project Management Oversight - Economic Recovery"/>
    <x v="10"/>
    <x v="19"/>
    <x v="1"/>
    <x v="2"/>
    <s v="PGHWEI               "/>
    <s v="PGH WONG ENGINEERING, INC"/>
    <n v="6367"/>
    <x v="8"/>
    <x v="0"/>
    <n v="-485.66"/>
    <x v="0"/>
    <d v="2015-04-13T00:00:00"/>
    <n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2"/>
    <n v="76"/>
    <s v="California"/>
    <s v="49 USC 5327 - Project Management Oversight - Economic Recovery"/>
    <x v="10"/>
    <x v="19"/>
    <x v="1"/>
    <x v="2"/>
    <s v="AVA                  "/>
    <s v="ANIL VERMA ASSOCIATES, INC"/>
    <n v="6964"/>
    <x v="8"/>
    <x v="0"/>
    <n v="-4.8"/>
    <x v="0"/>
    <d v="2015-04-13T00:00:00"/>
    <n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3"/>
    <n v="79"/>
    <s v="Missouri"/>
    <s v="TIGER"/>
    <x v="8"/>
    <x v="9"/>
    <x v="1"/>
    <x v="0"/>
    <s v="JEG                  "/>
    <s v="JACOBS ENGINEERING GROUP INC"/>
    <n v="7017"/>
    <x v="8"/>
    <x v="0"/>
    <n v="23480"/>
    <x v="0"/>
    <d v="2015-08-20T00:00:00"/>
    <n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4"/>
    <n v="79"/>
    <s v="Colorado"/>
    <s v="TIGER"/>
    <x v="8"/>
    <x v="9"/>
    <x v="1"/>
    <x v="0"/>
    <s v="SCI                  "/>
    <s v="STANTEC CONSULTING, INC"/>
    <n v="6961"/>
    <x v="8"/>
    <x v="0"/>
    <n v="536043"/>
    <x v="0"/>
    <d v="2015-07-15T00:00:00"/>
    <n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5"/>
    <n v="79"/>
    <s v="Colorado"/>
    <s v="TIGER"/>
    <x v="8"/>
    <x v="9"/>
    <x v="1"/>
    <x v="2"/>
    <s v="CH2M                 "/>
    <s v="CH2M HILL, INC"/>
    <n v="6958"/>
    <x v="8"/>
    <x v="0"/>
    <n v="132087"/>
    <x v="0"/>
    <d v="2015-08-31T00:00:00"/>
    <n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6"/>
    <n v="79"/>
    <s v="Louisiana"/>
    <s v="TIGER"/>
    <x v="8"/>
    <x v="9"/>
    <x v="1"/>
    <x v="2"/>
    <s v="CBI                  "/>
    <s v="CB&amp;I FEDERAL SERVICES LLC"/>
    <n v="7245"/>
    <x v="8"/>
    <x v="0"/>
    <n v="245913"/>
    <x v="0"/>
    <d v="2015-09-08T00:00:00"/>
    <n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7"/>
    <n v="79"/>
    <s v="Colorado"/>
    <s v="TIGER"/>
    <x v="8"/>
    <x v="9"/>
    <x v="1"/>
    <x v="0"/>
    <s v="LSG                  "/>
    <s v="LS GALLEGOS &amp; ASSOCIATES, INC"/>
    <n v="7273"/>
    <x v="8"/>
    <x v="0"/>
    <n v="295882"/>
    <x v="0"/>
    <d v="2015-07-15T00:00:00"/>
    <n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8"/>
    <n v="79"/>
    <s v="Pennsylvania"/>
    <s v="TIGER"/>
    <x v="8"/>
    <x v="9"/>
    <x v="1"/>
    <x v="2"/>
    <s v="UE                   "/>
    <s v="URBAN ENGINEERS"/>
    <n v="5387"/>
    <x v="8"/>
    <x v="0"/>
    <n v="6551"/>
    <x v="0"/>
    <d v="2015-09-08T00:00:00"/>
    <n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79"/>
    <n v="79"/>
    <s v="Oregon"/>
    <s v="TIGER"/>
    <x v="8"/>
    <x v="9"/>
    <x v="1"/>
    <x v="2"/>
    <s v="DEA                  "/>
    <s v="DAVID EVANS &amp; ASSOCIATES"/>
    <n v="6366"/>
    <x v="8"/>
    <x v="0"/>
    <n v="186061"/>
    <x v="0"/>
    <d v="2015-08-31T00:00:00"/>
    <n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80"/>
    <n v="79"/>
    <s v="New Jersey"/>
    <s v="TIGER"/>
    <x v="8"/>
    <x v="9"/>
    <x v="1"/>
    <x v="2"/>
    <s v="KMJ                  "/>
    <s v="ENVISION/KMJ JOINT VENTURE"/>
    <n v="7271"/>
    <x v="8"/>
    <x v="0"/>
    <n v="600"/>
    <x v="0"/>
    <d v="2015-09-23T00:00:00"/>
    <n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x v="9"/>
    <s v="04"/>
    <s v="Storage Facility"/>
    <x v="0"/>
    <x v="0"/>
    <x v="0"/>
    <x v="0"/>
    <x v="0"/>
    <x v="0"/>
    <x v="8"/>
    <x v="0"/>
    <x v="6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x v="10"/>
    <s v="08"/>
    <s v="Force Account"/>
    <x v="0"/>
    <x v="0"/>
    <x v="0"/>
    <x v="0"/>
    <x v="0"/>
    <x v="0"/>
    <x v="1"/>
    <x v="0"/>
    <x v="1"/>
    <x v="1"/>
    <x v="7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x v="10"/>
    <s v="09"/>
    <s v="Force Account"/>
    <x v="0"/>
    <x v="0"/>
    <x v="0"/>
    <x v="0"/>
    <x v="0"/>
    <x v="0"/>
    <x v="1"/>
    <x v="0"/>
    <x v="1"/>
    <x v="1"/>
    <x v="1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x v="0"/>
    <s v="06"/>
    <s v="Fare Collection Equip. (Stationary)"/>
    <x v="0"/>
    <x v="0"/>
    <x v="0"/>
    <x v="0"/>
    <x v="3"/>
    <x v="0"/>
    <x v="0"/>
    <x v="0"/>
    <x v="0"/>
    <x v="1"/>
    <x v="9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x v="0"/>
    <s v="01"/>
    <s v="Admin Building"/>
    <x v="0"/>
    <x v="0"/>
    <x v="0"/>
    <x v="0"/>
    <x v="3"/>
    <x v="0"/>
    <x v="8"/>
    <x v="0"/>
    <x v="0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x v="9"/>
    <s v="04"/>
    <s v="Storage Facility"/>
    <x v="0"/>
    <x v="0"/>
    <x v="0"/>
    <x v="0"/>
    <x v="3"/>
    <x v="0"/>
    <x v="8"/>
    <x v="0"/>
    <x v="6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x v="9"/>
    <s v="06"/>
    <s v="Bicycle Access, Facilities &amp; Equipment on Buses"/>
    <x v="0"/>
    <x v="0"/>
    <x v="0"/>
    <x v="0"/>
    <x v="3"/>
    <x v="0"/>
    <x v="7"/>
    <x v="0"/>
    <x v="6"/>
    <x v="1"/>
    <x v="9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x v="1"/>
    <s v="20"/>
    <s v="Miscellaneous"/>
    <x v="0"/>
    <x v="0"/>
    <x v="0"/>
    <x v="0"/>
    <x v="0"/>
    <x v="0"/>
    <x v="5"/>
    <x v="0"/>
    <x v="1"/>
    <x v="2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x v="9"/>
    <s v="04"/>
    <s v="Storage Facility"/>
    <x v="0"/>
    <x v="0"/>
    <x v="0"/>
    <x v="0"/>
    <x v="0"/>
    <x v="0"/>
    <x v="8"/>
    <x v="0"/>
    <x v="6"/>
    <x v="1"/>
    <x v="5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x v="10"/>
    <s v="08"/>
    <s v="Force Account"/>
    <x v="0"/>
    <x v="0"/>
    <x v="0"/>
    <x v="0"/>
    <x v="0"/>
    <x v="0"/>
    <x v="1"/>
    <x v="0"/>
    <x v="1"/>
    <x v="1"/>
    <x v="7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x v="10"/>
    <s v="09"/>
    <s v="Force Account"/>
    <x v="0"/>
    <x v="0"/>
    <x v="0"/>
    <x v="0"/>
    <x v="0"/>
    <x v="0"/>
    <x v="1"/>
    <x v="0"/>
    <x v="1"/>
    <x v="1"/>
    <x v="1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x v="6"/>
    <s v="21"/>
    <s v="Heavy Rail Cars"/>
    <x v="2"/>
    <x v="0"/>
    <x v="0"/>
    <x v="0"/>
    <x v="3"/>
    <x v="0"/>
    <x v="4"/>
    <x v="0"/>
    <x v="1"/>
    <x v="2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x v="15"/>
    <s v="21"/>
    <s v="Heavy Rail Cars"/>
    <x v="2"/>
    <x v="0"/>
    <x v="0"/>
    <x v="0"/>
    <x v="3"/>
    <x v="0"/>
    <x v="4"/>
    <x v="0"/>
    <x v="0"/>
    <x v="2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x v="0"/>
    <s v="01"/>
    <s v="Admin Building"/>
    <x v="0"/>
    <x v="0"/>
    <x v="0"/>
    <x v="0"/>
    <x v="3"/>
    <x v="0"/>
    <x v="8"/>
    <x v="0"/>
    <x v="0"/>
    <x v="1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x v="9"/>
    <s v="04"/>
    <s v="Storage Facility"/>
    <x v="0"/>
    <x v="0"/>
    <x v="0"/>
    <x v="0"/>
    <x v="3"/>
    <x v="0"/>
    <x v="8"/>
    <x v="0"/>
    <x v="6"/>
    <x v="1"/>
    <x v="5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x v="9"/>
    <s v="06"/>
    <s v="Bicycle Access, Facilities &amp; Equipment on Buses"/>
    <x v="0"/>
    <x v="0"/>
    <x v="0"/>
    <x v="0"/>
    <x v="3"/>
    <x v="0"/>
    <x v="7"/>
    <x v="0"/>
    <x v="6"/>
    <x v="1"/>
    <x v="9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484"/>
    <n v="5"/>
    <s v="Delaware"/>
    <s v="49 USC 5309 - Fixed Guideway Modernization (FY2006 forward)"/>
    <x v="0"/>
    <x v="7"/>
    <x v="0"/>
    <x v="0"/>
    <s v="DELDOT               "/>
    <s v="DELAWARE DEPARTMENT OF TRANSPORTATION"/>
    <n v="1396"/>
    <x v="11"/>
    <x v="0"/>
    <n v="720941"/>
    <x v="0"/>
    <d v="2015-06-19T00:00:00"/>
    <n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4"/>
    <n v="1261922"/>
    <n v="288925"/>
    <n v="100620"/>
    <x v="2"/>
    <x v="2"/>
    <s v="Dover, DE"/>
    <n v="110769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4"/>
    <n v="1261922"/>
    <n v="296927"/>
    <n v="100000"/>
    <x v="0"/>
    <x v="0"/>
    <s v="DELAWARE GOV APP"/>
    <n v="0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9"/>
    <n v="1261922"/>
    <n v="613544"/>
    <n v="100040"/>
    <x v="3"/>
    <x v="3"/>
    <s v="Philadelphia, PA-NJ-DE-MD"/>
    <n v="5441567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304"/>
    <s v="BUY &lt;30-FT BUS FOR EXPANSION                                "/>
    <n v="4"/>
    <n v="371152"/>
    <n v="260420"/>
    <n v="100040"/>
    <x v="3"/>
    <x v="3"/>
    <s v="Philadelphia, PA-NJ-DE-MD"/>
    <n v="5441567"/>
    <s v="1113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304"/>
    <s v="BUY &lt;30-FT BUS FOR EXPANSION                                "/>
    <n v="1"/>
    <n v="371152"/>
    <n v="70232"/>
    <n v="100620"/>
    <x v="2"/>
    <x v="2"/>
    <s v="Dover, DE"/>
    <n v="110769"/>
    <s v="1113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487"/>
    <n v="54"/>
    <s v="Delaware"/>
    <s v="49 USC 5337 - State of Good Repair Formula Grants"/>
    <x v="5"/>
    <x v="5"/>
    <x v="0"/>
    <x v="0"/>
    <s v="DELDOT               "/>
    <s v="DELAWARE DEPARTMENT OF TRANSPORTATION"/>
    <n v="1396"/>
    <x v="11"/>
    <x v="0"/>
    <n v="2914409"/>
    <x v="0"/>
    <d v="2015-09-18T00:00:00"/>
    <n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488"/>
    <n v="80"/>
    <s v="Delaware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488"/>
    <n v="80"/>
    <s v="Delaware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488"/>
    <n v="80"/>
    <s v="Delaware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489"/>
    <n v="85"/>
    <s v="Delaware"/>
    <s v="49 USC 5311 - Nonurbanized Area Programs (FHWA xfer FY2007 fwd)"/>
    <x v="2"/>
    <x v="2"/>
    <x v="1"/>
    <x v="0"/>
    <s v="DELDOT               "/>
    <s v="DELAWARE DEPARTMENT OF TRANSPORTATION"/>
    <n v="1396"/>
    <x v="11"/>
    <x v="0"/>
    <n v="735600"/>
    <x v="0"/>
    <d v="2015-07-14T00:00:00"/>
    <n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5"/>
    <x v="5"/>
    <s v="13"/>
    <s v="131"/>
    <x v="15"/>
    <s v="23"/>
    <s v="Commuter Rail Car Trailer"/>
    <x v="3"/>
    <x v="0"/>
    <x v="0"/>
    <x v="0"/>
    <x v="2"/>
    <x v="0"/>
    <x v="4"/>
    <x v="0"/>
    <x v="0"/>
    <x v="2"/>
    <x v="2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5"/>
    <x v="5"/>
    <s v="13"/>
    <s v="131"/>
    <x v="15"/>
    <s v="23"/>
    <s v="Commuter Rail Car Trailer"/>
    <x v="3"/>
    <x v="0"/>
    <x v="0"/>
    <x v="0"/>
    <x v="2"/>
    <x v="0"/>
    <x v="4"/>
    <x v="0"/>
    <x v="0"/>
    <x v="2"/>
    <x v="2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5"/>
    <x v="5"/>
    <s v="13"/>
    <s v="131"/>
    <x v="15"/>
    <s v="24"/>
    <s v="Commuter Locomotive Diesel"/>
    <x v="4"/>
    <x v="0"/>
    <x v="0"/>
    <x v="0"/>
    <x v="2"/>
    <x v="0"/>
    <x v="4"/>
    <x v="0"/>
    <x v="0"/>
    <x v="2"/>
    <x v="5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5"/>
    <x v="5"/>
    <s v="13"/>
    <s v="131"/>
    <x v="15"/>
    <s v="40"/>
    <s v="Spare Parts / Assoc Capital Maintenance Items"/>
    <x v="0"/>
    <x v="4"/>
    <x v="0"/>
    <x v="0"/>
    <x v="2"/>
    <x v="0"/>
    <x v="4"/>
    <x v="0"/>
    <x v="0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reliminary Engineering - Phase 2                           "/>
    <n v="0"/>
    <n v="1820433"/>
    <n v="0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eld Surveys, Testing, Inspection                          "/>
    <n v="1"/>
    <n v="611976"/>
    <n v="305988"/>
    <n v="120690"/>
    <x v="3"/>
    <x v="3"/>
    <s v="Orlando, FL"/>
    <n v="1510516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990"/>
    <s v="Unallocated Contingency                                     "/>
    <n v="0"/>
    <n v="414816.2"/>
    <n v="3205950.2"/>
    <n v="120690"/>
    <x v="3"/>
    <x v="3"/>
    <s v="Orlando, FL"/>
    <n v="1510516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1010"/>
    <s v="Finance Charges                                             "/>
    <n v="0"/>
    <n v="792000"/>
    <n v="396000"/>
    <n v="120690"/>
    <x v="3"/>
    <x v="3"/>
    <s v="Orlando, FL"/>
    <n v="1510516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494"/>
    <n v="4"/>
    <s v="Florida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n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494"/>
    <n v="4"/>
    <s v="Florida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n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495"/>
    <n v="5"/>
    <s v="Florida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n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495"/>
    <n v="5"/>
    <s v="Florida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n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96"/>
    <n v="15"/>
    <s v="Florida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n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x v="14"/>
    <s v="20"/>
    <s v="Miscellaneous"/>
    <x v="0"/>
    <x v="0"/>
    <x v="0"/>
    <x v="0"/>
    <x v="0"/>
    <x v="0"/>
    <x v="9"/>
    <x v="0"/>
    <x v="2"/>
    <x v="2"/>
    <x v="0"/>
  </r>
  <r>
    <x v="496"/>
    <n v="15"/>
    <s v="Florida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n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x v="0"/>
    <s v="01"/>
    <s v="Train Control/Signal System"/>
    <x v="0"/>
    <x v="0"/>
    <x v="0"/>
    <x v="0"/>
    <x v="0"/>
    <x v="0"/>
    <x v="9"/>
    <x v="0"/>
    <x v="0"/>
    <x v="1"/>
    <x v="6"/>
  </r>
  <r>
    <x v="497"/>
    <n v="15"/>
    <s v="Florida"/>
    <s v="Sec 115  (FY 2004 FHWA Approps.)"/>
    <x v="9"/>
    <x v="10"/>
    <x v="1"/>
    <x v="0"/>
    <s v="UNIV. SF             "/>
    <s v="UNIVERSITY OF SOUTH FLORIDA"/>
    <n v="5703"/>
    <x v="4"/>
    <x v="0"/>
    <n v="1871000"/>
    <x v="0"/>
    <d v="2015-02-09T00:00:00"/>
    <n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1"/>
    <n v="245282"/>
    <n v="63135"/>
    <n v="122420"/>
    <x v="2"/>
    <x v="2"/>
    <s v="Gainesville, FL"/>
    <n v="18778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0"/>
    <n v="245282"/>
    <n v="9832"/>
    <n v="122640"/>
    <x v="2"/>
    <x v="2"/>
    <s v="Leesburg-Eustis-Tavares, FL"/>
    <n v="13133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0"/>
    <n v="245282"/>
    <n v="1772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2"/>
    <n v="245282"/>
    <n v="99887"/>
    <n v="123920"/>
    <x v="2"/>
    <x v="2"/>
    <s v="Sebastian-Vero Beach South-Florida Ridge, FL"/>
    <n v="14942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1"/>
    <n v="245282"/>
    <n v="21600"/>
    <n v="124160"/>
    <x v="2"/>
    <x v="2"/>
    <s v="Sebring-Avon Park, FL "/>
    <n v="6162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5"/>
    <s v="BUY REPLACEMENT VAN                                         "/>
    <n v="1"/>
    <n v="601963"/>
    <n v="56415"/>
    <n v="122420"/>
    <x v="2"/>
    <x v="2"/>
    <s v="Gainesville, FL"/>
    <n v="18778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5"/>
    <s v="BUY REPLACEMENT VAN                                         "/>
    <n v="10"/>
    <n v="601963"/>
    <n v="425156"/>
    <n v="123680"/>
    <x v="2"/>
    <x v="2"/>
    <s v="Panama City, FL"/>
    <n v="14328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6"/>
    <s v="BUY REPL SEDAN/STATION WAGON                                "/>
    <n v="1"/>
    <n v="23493"/>
    <n v="18794"/>
    <n v="123920"/>
    <x v="2"/>
    <x v="2"/>
    <s v="Sebastian-Vero Beach South-Florida Ridge, FL"/>
    <n v="149422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04"/>
    <s v="BUY &lt;30-FT BUS FOR EXPANSION                                "/>
    <n v="1"/>
    <n v="64955"/>
    <n v="51964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15"/>
    <s v="BUY VAN FOR SVC EXPANSION                                   "/>
    <n v="3"/>
    <n v="103331"/>
    <n v="82665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16"/>
    <s v="BUY SEDAN/STA WAGON-EXPANSION                               "/>
    <n v="1"/>
    <n v="23493"/>
    <n v="18794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3"/>
    <x v="0"/>
    <x v="0"/>
    <x v="0"/>
    <x v="4"/>
    <x v="0"/>
    <x v="14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503"/>
    <n v="2002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8"/>
    <s v="ACQUIRE - ADP SOFTWARE                                      "/>
    <n v="0"/>
    <n v="153328"/>
    <n v="70836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8"/>
    <s v="ACQUIRE - ADP SOFTWARE                                      "/>
    <n v="-1"/>
    <n v="153328"/>
    <n v="51826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9"/>
    <s v="ACQUIRE - MOBILE SURV/SECURITY EQUIP                        "/>
    <n v="4"/>
    <n v="55390"/>
    <n v="44312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3"/>
    <x v="0"/>
    <x v="0"/>
    <x v="0"/>
    <x v="1"/>
    <x v="0"/>
    <x v="0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00000"/>
    <n v="122420"/>
    <x v="2"/>
    <x v="2"/>
    <s v="Gainesville, FL"/>
    <n v="187781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5224"/>
    <n v="122640"/>
    <x v="2"/>
    <x v="2"/>
    <s v="Leesburg-Eustis-Tavares, FL"/>
    <n v="131337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34500"/>
    <n v="123960"/>
    <x v="2"/>
    <x v="2"/>
    <s v="North Port-Port Charlotte, FL"/>
    <n v="169541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40754"/>
    <n v="124220"/>
    <x v="2"/>
    <x v="2"/>
    <s v="St. Augustine, FL"/>
    <n v="6917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31265"/>
    <n v="127580"/>
    <x v="2"/>
    <x v="2"/>
    <s v="Homosassa Springs-Beverly Hills-Citrus Springs, FL"/>
    <n v="80962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208750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7L00"/>
    <s v="MOBILITY MANAGEMENT (5302(A)(1)(L))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79217"/>
    <n v="123980"/>
    <x v="2"/>
    <x v="2"/>
    <s v="Deltona, FL"/>
    <n v="18216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614520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25000"/>
    <n v="122420"/>
    <x v="2"/>
    <x v="2"/>
    <s v="Gainesville, FL"/>
    <n v="18778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35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51476"/>
    <n v="124160"/>
    <x v="2"/>
    <x v="2"/>
    <s v="Sebring-Avon Park, FL "/>
    <n v="6162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167701"/>
    <n v="124220"/>
    <x v="2"/>
    <x v="2"/>
    <s v="St. Augustine, FL"/>
    <n v="6917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3"/>
    <x v="0"/>
    <x v="0"/>
    <x v="0"/>
    <x v="1"/>
    <x v="0"/>
    <x v="0"/>
    <x v="1"/>
    <x v="0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04"/>
    <s v="BUY REPLACEMENT &lt;30 FT BUS                                  "/>
    <n v="2"/>
    <n v="380618"/>
    <n v="167129"/>
    <n v="122460"/>
    <x v="1"/>
    <x v="1"/>
    <s v="Lakeland, FL"/>
    <n v="262596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2460"/>
    <x v="1"/>
    <x v="1"/>
    <s v="Lakeland, FL"/>
    <n v="26259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300901"/>
    <s v="UP TO 50% FEDERAL SHARE                                     "/>
    <n v="0"/>
    <n v="401097"/>
    <n v="91437"/>
    <n v="122460"/>
    <x v="1"/>
    <x v="1"/>
    <s v="Lakeland, FL"/>
    <n v="2625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04"/>
    <s v="BUY REPLACEMENT &lt;30 FT BUS                                  "/>
    <n v="3"/>
    <n v="380618"/>
    <n v="137365"/>
    <n v="123910"/>
    <x v="1"/>
    <x v="1"/>
    <s v="Winter Haven, FL"/>
    <n v="20128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300901"/>
    <s v="UP TO 50% FEDERAL SHARE                                     "/>
    <n v="0"/>
    <n v="401097"/>
    <n v="109112"/>
    <n v="123910"/>
    <x v="1"/>
    <x v="1"/>
    <s v="Winter Haven, FL"/>
    <n v="20128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18"/>
    <x v="9"/>
    <x v="10"/>
  </r>
  <r>
    <x v="502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02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02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3"/>
    <x v="0"/>
    <x v="0"/>
    <x v="0"/>
    <x v="1"/>
    <x v="0"/>
    <x v="0"/>
    <x v="1"/>
    <x v="0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x v="9"/>
    <s v="02"/>
    <s v="Communications Systems"/>
    <x v="0"/>
    <x v="0"/>
    <x v="0"/>
    <x v="0"/>
    <x v="0"/>
    <x v="0"/>
    <x v="9"/>
    <x v="0"/>
    <x v="6"/>
    <x v="1"/>
    <x v="3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5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05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n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3"/>
    <x v="0"/>
    <x v="0"/>
    <x v="0"/>
    <x v="1"/>
    <x v="0"/>
    <x v="0"/>
    <x v="1"/>
    <x v="0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7113"/>
    <s v="3RD PARTY CONTRACTED SERVICES (5310 ONLY)                   "/>
    <n v="0"/>
    <n v="799903"/>
    <n v="240824"/>
    <n v="123970"/>
    <x v="1"/>
    <x v="1"/>
    <s v="Kissimmee, FL"/>
    <n v="314071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8000"/>
    <s v="STATE OR PROGRAM ADMINISTRATION                             "/>
    <n v="0"/>
    <n v="115210"/>
    <n v="91661"/>
    <n v="123970"/>
    <x v="1"/>
    <x v="1"/>
    <s v="Kissimmee, FL"/>
    <n v="314071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1612940"/>
    <n v="105376"/>
    <n v="123970"/>
    <x v="1"/>
    <x v="1"/>
    <s v="Kissimmee, FL"/>
    <n v="314071"/>
    <s v="64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7113"/>
    <s v="3RD PARTY CONTRACTED SERVICES (5310 ONLY)                   "/>
    <n v="0"/>
    <n v="799903"/>
    <n v="399098"/>
    <n v="120690"/>
    <x v="3"/>
    <x v="3"/>
    <s v="Orlando, FL"/>
    <n v="1510516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8000"/>
    <s v="STATE OR PROGRAM ADMINISTRATION                             "/>
    <n v="0"/>
    <n v="115210"/>
    <n v="23549"/>
    <n v="120690"/>
    <x v="3"/>
    <x v="3"/>
    <s v="Orlando, FL"/>
    <n v="1510516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1612940"/>
    <n v="701094"/>
    <n v="120690"/>
    <x v="3"/>
    <x v="3"/>
    <s v="Orlando, FL"/>
    <n v="1510516"/>
    <s v="64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10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10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10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514"/>
    <n v="34"/>
    <s v="Florida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14"/>
    <n v="34"/>
    <s v="Florida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14"/>
    <n v="34"/>
    <s v="Florida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15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15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15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16"/>
    <n v="34"/>
    <s v="Florida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n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16"/>
    <n v="34"/>
    <s v="Florida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n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517"/>
    <n v="34"/>
    <s v="Florida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n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17"/>
    <n v="34"/>
    <s v="Florida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n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x v="1"/>
    <s v="20"/>
    <s v="Miscellaneous"/>
    <x v="0"/>
    <x v="0"/>
    <x v="0"/>
    <x v="0"/>
    <x v="0"/>
    <x v="0"/>
    <x v="5"/>
    <x v="0"/>
    <x v="1"/>
    <x v="2"/>
    <x v="0"/>
  </r>
  <r>
    <x v="519"/>
    <n v="34"/>
    <s v="Florida"/>
    <s v="49 USC 5339 - Bus and Bus Facilities Formula (FY2013 and forward)"/>
    <x v="4"/>
    <x v="4"/>
    <x v="0"/>
    <x v="2"/>
    <s v="DAYTONA VOTRAN       "/>
    <s v="VOLUSIA TRANSPORTATION AUTHORITY"/>
    <n v="1081"/>
    <x v="1"/>
    <x v="0"/>
    <n v="0"/>
    <x v="0"/>
    <s v="           "/>
    <n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520"/>
    <n v="34"/>
    <s v="Florida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n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21"/>
    <n v="34"/>
    <s v="Florida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x v="0"/>
    <s v="06"/>
    <s v="Shop Equipment"/>
    <x v="0"/>
    <x v="0"/>
    <x v="0"/>
    <x v="0"/>
    <x v="0"/>
    <x v="0"/>
    <x v="8"/>
    <x v="0"/>
    <x v="0"/>
    <x v="1"/>
    <x v="9"/>
  </r>
  <r>
    <x v="521"/>
    <n v="34"/>
    <s v="Florida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521"/>
    <n v="34"/>
    <s v="Florida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x v="9"/>
    <s v="06"/>
    <s v="Shop Equipment"/>
    <x v="0"/>
    <x v="0"/>
    <x v="0"/>
    <x v="0"/>
    <x v="0"/>
    <x v="0"/>
    <x v="8"/>
    <x v="0"/>
    <x v="6"/>
    <x v="1"/>
    <x v="9"/>
  </r>
  <r>
    <x v="522"/>
    <n v="34"/>
    <s v="Florida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n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22"/>
    <n v="34"/>
    <s v="Florida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n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23"/>
    <n v="34"/>
    <s v="Florida"/>
    <s v="49 USC 5339 - Bus and Bus Facilities Formula (FY2013 and forward)"/>
    <x v="4"/>
    <x v="4"/>
    <x v="0"/>
    <x v="0"/>
    <s v="COLLIER COUNTY       "/>
    <s v="COLLIER COUNTY BOARD OF COUNTY COMMISSIONERS"/>
    <n v="1032"/>
    <x v="1"/>
    <x v="0"/>
    <n v="365428"/>
    <x v="0"/>
    <d v="2015-01-12T00:00:00"/>
    <n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24"/>
    <n v="34"/>
    <s v="Florida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524"/>
    <n v="34"/>
    <s v="Florida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524"/>
    <n v="34"/>
    <s v="Florida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25"/>
    <n v="34"/>
    <s v="Florida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n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25"/>
    <n v="34"/>
    <s v="Florida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n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26"/>
    <n v="34"/>
    <s v="Florida"/>
    <s v="49 USC 5339 - Bus and Bus Facilities Formula (FY2013 and forward)"/>
    <x v="4"/>
    <x v="4"/>
    <x v="0"/>
    <x v="0"/>
    <s v="TALLAHASSEE (TALTRAN)"/>
    <s v="CITY OF TALLAHASSEE - TALTRAN"/>
    <n v="1095"/>
    <x v="1"/>
    <x v="0"/>
    <n v="335335"/>
    <x v="0"/>
    <d v="2015-01-06T00:00:00"/>
    <n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27"/>
    <n v="34"/>
    <s v="Florida"/>
    <s v="49 USC 5339 - Bus and Bus Facilities Formula (FY2013 and forward)"/>
    <x v="4"/>
    <x v="4"/>
    <x v="0"/>
    <x v="1"/>
    <s v="PASCO COUNTY BCC     "/>
    <s v="PASCO COUNTY BOARD OF COUNTY COMMISSIONERS"/>
    <n v="5318"/>
    <x v="1"/>
    <x v="0"/>
    <n v="278832"/>
    <x v="0"/>
    <d v="2015-09-24T00:00:00"/>
    <n v="111301"/>
    <s v="BUY 40-FT BUS FOR EXPANSION                                 "/>
    <n v="1"/>
    <n v="278832"/>
    <n v="278832"/>
    <n v="120620"/>
    <x v="3"/>
    <x v="3"/>
    <s v="Tampa-St. Petersburg, FL"/>
    <n v="2441770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528"/>
    <n v="34"/>
    <s v="Florida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28"/>
    <n v="34"/>
    <s v="Florida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528"/>
    <n v="34"/>
    <s v="Florida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x v="1"/>
    <s v="20"/>
    <s v="Miscellaneous"/>
    <x v="0"/>
    <x v="0"/>
    <x v="0"/>
    <x v="0"/>
    <x v="0"/>
    <x v="0"/>
    <x v="5"/>
    <x v="0"/>
    <x v="1"/>
    <x v="2"/>
    <x v="0"/>
  </r>
  <r>
    <x v="529"/>
    <n v="34"/>
    <s v="Florida"/>
    <s v="49 USC 5339 - Bus and Bus Facilities Formula (FY2013 and forward)"/>
    <x v="4"/>
    <x v="4"/>
    <x v="0"/>
    <x v="0"/>
    <s v="MCBCC                "/>
    <s v="MARTIN COUNTY BOARD OF COUNTY COMMISSIONERS"/>
    <n v="6060"/>
    <x v="1"/>
    <x v="0"/>
    <n v="97572"/>
    <x v="0"/>
    <d v="2015-05-04T00:00:00"/>
    <n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530"/>
    <n v="34"/>
    <s v="Florida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n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30"/>
    <n v="34"/>
    <s v="Florida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n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531"/>
    <n v="34"/>
    <s v="Florida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1201"/>
    <s v="BUY REPLACEMENT 40-FT BUS                                   "/>
    <n v="8"/>
    <n v="5430870"/>
    <n v="4399762"/>
    <n v="120690"/>
    <x v="3"/>
    <x v="3"/>
    <s v="Orlando, FL"/>
    <n v="151051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31"/>
    <n v="34"/>
    <s v="Florida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1201"/>
    <s v="BUY REPLACEMENT 40-FT BUS                                   "/>
    <n v="2"/>
    <n v="5430870"/>
    <n v="1031108"/>
    <n v="120690"/>
    <x v="3"/>
    <x v="3"/>
    <s v="Orlando, FL"/>
    <n v="151051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31"/>
    <n v="34"/>
    <s v="Florida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32"/>
    <n v="34"/>
    <s v="Florida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n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x v="1"/>
    <s v="08"/>
    <s v="Furniture &amp; Graphics"/>
    <x v="0"/>
    <x v="0"/>
    <x v="0"/>
    <x v="0"/>
    <x v="0"/>
    <x v="0"/>
    <x v="0"/>
    <x v="0"/>
    <x v="1"/>
    <x v="1"/>
    <x v="7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535"/>
    <n v="34"/>
    <s v="Florida"/>
    <s v="49 USC 5339 - Bus and Bus Facilities Formula (FY2013 and forward)"/>
    <x v="4"/>
    <x v="4"/>
    <x v="0"/>
    <x v="0"/>
    <s v="FT. MYERS LEE CO. BCC"/>
    <s v="LEE COUNTY TRANSIT"/>
    <n v="1083"/>
    <x v="1"/>
    <x v="0"/>
    <n v="381035"/>
    <x v="0"/>
    <d v="2015-09-10T00:00:00"/>
    <n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36"/>
    <n v="38"/>
    <s v="Florida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n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x v="1"/>
    <s v="20"/>
    <s v="Miscellaneous Equipment"/>
    <x v="0"/>
    <x v="0"/>
    <x v="0"/>
    <x v="0"/>
    <x v="0"/>
    <x v="0"/>
    <x v="6"/>
    <x v="0"/>
    <x v="1"/>
    <x v="2"/>
    <x v="0"/>
  </r>
  <r>
    <x v="536"/>
    <n v="38"/>
    <s v="Florida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07"/>
    <s v="ADP Hardware"/>
    <x v="0"/>
    <x v="0"/>
    <x v="0"/>
    <x v="0"/>
    <x v="3"/>
    <x v="0"/>
    <x v="8"/>
    <x v="0"/>
    <x v="1"/>
    <x v="1"/>
    <x v="8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08"/>
    <s v="ADP Software"/>
    <x v="0"/>
    <x v="0"/>
    <x v="0"/>
    <x v="0"/>
    <x v="3"/>
    <x v="0"/>
    <x v="8"/>
    <x v="0"/>
    <x v="1"/>
    <x v="1"/>
    <x v="7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x v="9"/>
    <s v="12"/>
    <s v="Work Trains"/>
    <x v="0"/>
    <x v="0"/>
    <x v="0"/>
    <x v="0"/>
    <x v="3"/>
    <x v="0"/>
    <x v="8"/>
    <x v="0"/>
    <x v="6"/>
    <x v="0"/>
    <x v="3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3"/>
    <x v="3"/>
    <s v="71"/>
    <s v="127"/>
    <x v="2"/>
    <s v="04"/>
    <s v="3rd party Contract"/>
    <x v="0"/>
    <x v="0"/>
    <x v="3"/>
    <x v="0"/>
    <x v="3"/>
    <x v="0"/>
    <x v="1"/>
    <x v="0"/>
    <x v="2"/>
    <x v="1"/>
    <x v="5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538"/>
    <n v="54"/>
    <s v="Florida"/>
    <s v="49 USC 5337 - State of Good Repair Formula Grants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07"/>
    <s v="ADP Hardware"/>
    <x v="0"/>
    <x v="0"/>
    <x v="0"/>
    <x v="0"/>
    <x v="3"/>
    <x v="0"/>
    <x v="8"/>
    <x v="0"/>
    <x v="1"/>
    <x v="1"/>
    <x v="8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x v="0"/>
    <s v="01"/>
    <s v="Admin Building"/>
    <x v="0"/>
    <x v="0"/>
    <x v="0"/>
    <x v="0"/>
    <x v="3"/>
    <x v="0"/>
    <x v="8"/>
    <x v="0"/>
    <x v="0"/>
    <x v="1"/>
    <x v="6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540"/>
    <n v="54"/>
    <s v="Florida"/>
    <s v="49 USC 5337 - State of Good Repair Formula Grants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07"/>
    <s v="ADP Hardware"/>
    <x v="0"/>
    <x v="0"/>
    <x v="0"/>
    <x v="0"/>
    <x v="3"/>
    <x v="0"/>
    <x v="8"/>
    <x v="0"/>
    <x v="1"/>
    <x v="1"/>
    <x v="8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07"/>
    <s v="ADP Hardware"/>
    <x v="0"/>
    <x v="0"/>
    <x v="0"/>
    <x v="0"/>
    <x v="3"/>
    <x v="0"/>
    <x v="8"/>
    <x v="0"/>
    <x v="1"/>
    <x v="1"/>
    <x v="8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x v="1"/>
    <s v="10"/>
    <s v="Passenger Amenities"/>
    <x v="0"/>
    <x v="0"/>
    <x v="0"/>
    <x v="0"/>
    <x v="3"/>
    <x v="0"/>
    <x v="0"/>
    <x v="0"/>
    <x v="1"/>
    <x v="0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7"/>
    <x v="6"/>
    <s v="40"/>
    <s v="554"/>
    <x v="54"/>
    <s v="00"/>
    <s v="Research Projects"/>
    <x v="0"/>
    <x v="0"/>
    <x v="4"/>
    <x v="3"/>
    <x v="5"/>
    <x v="0"/>
    <x v="8"/>
    <x v="0"/>
    <x v="3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0"/>
    <x v="8"/>
    <s v="10"/>
    <s v="571"/>
    <x v="47"/>
    <s v="02"/>
    <s v="Administrative Expenses"/>
    <x v="0"/>
    <x v="0"/>
    <x v="4"/>
    <x v="3"/>
    <x v="6"/>
    <x v="0"/>
    <x v="4"/>
    <x v="0"/>
    <x v="3"/>
    <x v="1"/>
    <x v="3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0"/>
    <x v="8"/>
    <s v="10"/>
    <s v="571"/>
    <x v="47"/>
    <s v="03"/>
    <s v="Technical Assistance"/>
    <x v="0"/>
    <x v="0"/>
    <x v="4"/>
    <x v="3"/>
    <x v="6"/>
    <x v="0"/>
    <x v="4"/>
    <x v="0"/>
    <x v="3"/>
    <x v="1"/>
    <x v="2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0"/>
    <x v="8"/>
    <s v="10"/>
    <s v="571"/>
    <x v="47"/>
    <s v="04"/>
    <s v="Safety &amp; Security"/>
    <x v="0"/>
    <x v="0"/>
    <x v="4"/>
    <x v="3"/>
    <x v="6"/>
    <x v="0"/>
    <x v="4"/>
    <x v="0"/>
    <x v="3"/>
    <x v="1"/>
    <x v="5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0"/>
    <x v="8"/>
    <s v="10"/>
    <s v="571"/>
    <x v="47"/>
    <s v="05"/>
    <s v="Safety &amp; Security"/>
    <x v="0"/>
    <x v="0"/>
    <x v="4"/>
    <x v="3"/>
    <x v="6"/>
    <x v="0"/>
    <x v="4"/>
    <x v="0"/>
    <x v="3"/>
    <x v="1"/>
    <x v="4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545"/>
    <n v="85"/>
    <s v="Florida"/>
    <s v="49 USC 5311 - Nonurbanized Area Programs (FHWA xfer FY2007 fwd)"/>
    <x v="2"/>
    <x v="2"/>
    <x v="1"/>
    <x v="0"/>
    <s v="FLORIDA DOT          "/>
    <s v="FLORIDA DEPARTMENT OF TRANSPORTATION"/>
    <n v="1001"/>
    <x v="1"/>
    <x v="0"/>
    <n v="5042595"/>
    <x v="0"/>
    <d v="2015-09-10T00:00:00"/>
    <n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x v="14"/>
    <s v="02"/>
    <s v="Communications Systems"/>
    <x v="0"/>
    <x v="0"/>
    <x v="0"/>
    <x v="0"/>
    <x v="0"/>
    <x v="0"/>
    <x v="9"/>
    <x v="0"/>
    <x v="2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x v="14"/>
    <s v="03"/>
    <s v="Landscaping/Scenic Beautification"/>
    <x v="0"/>
    <x v="0"/>
    <x v="0"/>
    <x v="0"/>
    <x v="0"/>
    <x v="0"/>
    <x v="7"/>
    <x v="0"/>
    <x v="2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x v="2"/>
    <s v="04"/>
    <s v="3rd party Contract"/>
    <x v="0"/>
    <x v="0"/>
    <x v="0"/>
    <x v="0"/>
    <x v="3"/>
    <x v="0"/>
    <x v="1"/>
    <x v="0"/>
    <x v="2"/>
    <x v="1"/>
    <x v="5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x v="55"/>
    <s v="02"/>
    <s v="Employee Education/Training"/>
    <x v="0"/>
    <x v="0"/>
    <x v="0"/>
    <x v="0"/>
    <x v="3"/>
    <x v="0"/>
    <x v="1"/>
    <x v="0"/>
    <x v="13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x v="14"/>
    <s v="03"/>
    <s v="Landscaping/Scenic Beautification"/>
    <x v="0"/>
    <x v="0"/>
    <x v="0"/>
    <x v="0"/>
    <x v="3"/>
    <x v="0"/>
    <x v="7"/>
    <x v="0"/>
    <x v="2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x v="0"/>
    <s v="09"/>
    <s v="Route Signing"/>
    <x v="0"/>
    <x v="0"/>
    <x v="0"/>
    <x v="0"/>
    <x v="0"/>
    <x v="0"/>
    <x v="0"/>
    <x v="0"/>
    <x v="0"/>
    <x v="1"/>
    <x v="1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x v="14"/>
    <s v="03"/>
    <s v="Landscaping/Scenic Beautification"/>
    <x v="0"/>
    <x v="0"/>
    <x v="0"/>
    <x v="0"/>
    <x v="0"/>
    <x v="0"/>
    <x v="7"/>
    <x v="0"/>
    <x v="2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0"/>
    <x v="0"/>
    <s v="12"/>
    <s v="111"/>
    <x v="6"/>
    <s v="16"/>
    <s v="Sedan/Station Wagon"/>
    <x v="0"/>
    <x v="12"/>
    <x v="3"/>
    <x v="0"/>
    <x v="0"/>
    <x v="0"/>
    <x v="4"/>
    <x v="0"/>
    <x v="1"/>
    <x v="0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x v="14"/>
    <s v="05"/>
    <s v="Yards &amp; Shops"/>
    <x v="0"/>
    <x v="0"/>
    <x v="0"/>
    <x v="0"/>
    <x v="0"/>
    <x v="0"/>
    <x v="8"/>
    <x v="0"/>
    <x v="2"/>
    <x v="1"/>
    <x v="4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x v="14"/>
    <s v="09"/>
    <s v="Enhanced ADA Access"/>
    <x v="0"/>
    <x v="0"/>
    <x v="0"/>
    <x v="0"/>
    <x v="0"/>
    <x v="0"/>
    <x v="7"/>
    <x v="0"/>
    <x v="2"/>
    <x v="1"/>
    <x v="1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7"/>
    <s v="ADP Hardware"/>
    <x v="0"/>
    <x v="0"/>
    <x v="3"/>
    <x v="0"/>
    <x v="0"/>
    <x v="0"/>
    <x v="8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x v="14"/>
    <s v="03"/>
    <s v="Busway"/>
    <x v="0"/>
    <x v="0"/>
    <x v="0"/>
    <x v="0"/>
    <x v="0"/>
    <x v="0"/>
    <x v="6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x v="14"/>
    <s v="03"/>
    <s v="Landscaping/Scenic Beautification"/>
    <x v="0"/>
    <x v="0"/>
    <x v="0"/>
    <x v="0"/>
    <x v="0"/>
    <x v="0"/>
    <x v="7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x v="14"/>
    <s v="09"/>
    <s v="Enhanced ADA Access"/>
    <x v="0"/>
    <x v="0"/>
    <x v="0"/>
    <x v="0"/>
    <x v="0"/>
    <x v="0"/>
    <x v="7"/>
    <x v="0"/>
    <x v="2"/>
    <x v="1"/>
    <x v="1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3"/>
    <x v="0"/>
    <x v="0"/>
    <x v="0"/>
    <x v="1"/>
    <x v="0"/>
    <x v="2"/>
    <x v="0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x v="9"/>
    <s v="02"/>
    <s v="AC Power Lighting"/>
    <x v="0"/>
    <x v="0"/>
    <x v="0"/>
    <x v="0"/>
    <x v="3"/>
    <x v="0"/>
    <x v="5"/>
    <x v="0"/>
    <x v="6"/>
    <x v="1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x v="9"/>
    <s v="03"/>
    <s v="Landscaping/Scenic Beautification"/>
    <x v="0"/>
    <x v="0"/>
    <x v="0"/>
    <x v="0"/>
    <x v="3"/>
    <x v="0"/>
    <x v="7"/>
    <x v="0"/>
    <x v="6"/>
    <x v="1"/>
    <x v="2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x v="0"/>
    <s v="02"/>
    <s v="Maintenance Facility"/>
    <x v="0"/>
    <x v="0"/>
    <x v="0"/>
    <x v="0"/>
    <x v="3"/>
    <x v="0"/>
    <x v="8"/>
    <x v="0"/>
    <x v="0"/>
    <x v="1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x v="16"/>
    <s v="20"/>
    <s v="Miscellaneous Equipment"/>
    <x v="0"/>
    <x v="0"/>
    <x v="0"/>
    <x v="0"/>
    <x v="3"/>
    <x v="0"/>
    <x v="8"/>
    <x v="0"/>
    <x v="10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x v="16"/>
    <s v="20"/>
    <s v="Miscellaneous Equipment"/>
    <x v="0"/>
    <x v="0"/>
    <x v="0"/>
    <x v="0"/>
    <x v="3"/>
    <x v="0"/>
    <x v="8"/>
    <x v="0"/>
    <x v="10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3"/>
    <x v="0"/>
    <x v="0"/>
    <x v="0"/>
    <x v="1"/>
    <x v="0"/>
    <x v="7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3"/>
    <x v="3"/>
    <s v="62"/>
    <s v="126"/>
    <x v="1"/>
    <s v="01"/>
    <s v="Miscellaneous"/>
    <x v="0"/>
    <x v="0"/>
    <x v="3"/>
    <x v="0"/>
    <x v="3"/>
    <x v="0"/>
    <x v="9"/>
    <x v="0"/>
    <x v="1"/>
    <x v="1"/>
    <x v="6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x v="1"/>
    <s v="01"/>
    <s v="Traction Power"/>
    <x v="0"/>
    <x v="0"/>
    <x v="0"/>
    <x v="0"/>
    <x v="3"/>
    <x v="0"/>
    <x v="5"/>
    <x v="0"/>
    <x v="1"/>
    <x v="1"/>
    <x v="6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x v="14"/>
    <s v="02"/>
    <s v="Communications Systems"/>
    <x v="0"/>
    <x v="0"/>
    <x v="0"/>
    <x v="0"/>
    <x v="0"/>
    <x v="0"/>
    <x v="9"/>
    <x v="0"/>
    <x v="2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x v="2"/>
    <s v="10"/>
    <s v="3rd party Contract"/>
    <x v="0"/>
    <x v="0"/>
    <x v="0"/>
    <x v="0"/>
    <x v="3"/>
    <x v="0"/>
    <x v="1"/>
    <x v="0"/>
    <x v="2"/>
    <x v="0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x v="9"/>
    <s v="03"/>
    <s v="Landscaping/Scenic Beautification"/>
    <x v="0"/>
    <x v="0"/>
    <x v="0"/>
    <x v="0"/>
    <x v="3"/>
    <x v="0"/>
    <x v="7"/>
    <x v="0"/>
    <x v="6"/>
    <x v="1"/>
    <x v="2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x v="1"/>
    <s v="02"/>
    <s v="Communications Systems"/>
    <x v="0"/>
    <x v="0"/>
    <x v="0"/>
    <x v="0"/>
    <x v="3"/>
    <x v="0"/>
    <x v="9"/>
    <x v="0"/>
    <x v="1"/>
    <x v="1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618197"/>
    <n v="120620"/>
    <x v="3"/>
    <x v="3"/>
    <s v="Tampa-St. Petersburg, FL"/>
    <n v="2441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x v="16"/>
    <s v="20"/>
    <s v="Miscellaneous"/>
    <x v="0"/>
    <x v="0"/>
    <x v="0"/>
    <x v="0"/>
    <x v="0"/>
    <x v="0"/>
    <x v="8"/>
    <x v="0"/>
    <x v="10"/>
    <x v="2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x v="16"/>
    <s v="02"/>
    <s v="AC Power Lighting"/>
    <x v="0"/>
    <x v="0"/>
    <x v="0"/>
    <x v="0"/>
    <x v="0"/>
    <x v="0"/>
    <x v="5"/>
    <x v="0"/>
    <x v="10"/>
    <x v="1"/>
    <x v="3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666803"/>
    <n v="124180"/>
    <x v="2"/>
    <x v="2"/>
    <s v="Zephyrhills, FL"/>
    <n v="6660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x v="14"/>
    <s v="09"/>
    <s v="Enhanced ADA Access"/>
    <x v="0"/>
    <x v="0"/>
    <x v="0"/>
    <x v="0"/>
    <x v="0"/>
    <x v="0"/>
    <x v="7"/>
    <x v="0"/>
    <x v="2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303"/>
    <s v="CONSTRUCT - ADMIN/MAINT FACILITY                            "/>
    <n v="0"/>
    <n v="2723096"/>
    <n v="494943"/>
    <n v="123610"/>
    <x v="1"/>
    <x v="1"/>
    <s v="Bonita Springs, FL"/>
    <n v="310298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303"/>
    <s v="CONSTRUCT - ADMIN/MAINT FACILITY                            "/>
    <n v="0"/>
    <n v="2723096"/>
    <n v="2228153"/>
    <n v="122430"/>
    <x v="1"/>
    <x v="1"/>
    <s v="Cape Coral, FL"/>
    <n v="53029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x v="56"/>
    <s v="00"/>
    <s v="SIB Capitalization"/>
    <x v="0"/>
    <x v="0"/>
    <x v="0"/>
    <x v="0"/>
    <x v="0"/>
    <x v="0"/>
    <x v="1"/>
    <x v="0"/>
    <x v="19"/>
    <x v="1"/>
    <x v="0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x v="14"/>
    <s v="07"/>
    <s v="Fare Collection Equip. (Stationary)"/>
    <x v="0"/>
    <x v="0"/>
    <x v="0"/>
    <x v="0"/>
    <x v="0"/>
    <x v="0"/>
    <x v="0"/>
    <x v="0"/>
    <x v="2"/>
    <x v="1"/>
    <x v="8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x v="0"/>
    <s v="07"/>
    <s v="Surveillance/Security "/>
    <x v="0"/>
    <x v="0"/>
    <x v="0"/>
    <x v="0"/>
    <x v="0"/>
    <x v="0"/>
    <x v="0"/>
    <x v="0"/>
    <x v="0"/>
    <x v="1"/>
    <x v="8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x v="10"/>
    <s v="04"/>
    <s v="Force Account"/>
    <x v="0"/>
    <x v="0"/>
    <x v="0"/>
    <x v="0"/>
    <x v="0"/>
    <x v="0"/>
    <x v="1"/>
    <x v="0"/>
    <x v="1"/>
    <x v="1"/>
    <x v="5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x v="9"/>
    <s v="08"/>
    <s v="Signage"/>
    <x v="0"/>
    <x v="0"/>
    <x v="0"/>
    <x v="0"/>
    <x v="0"/>
    <x v="0"/>
    <x v="7"/>
    <x v="0"/>
    <x v="6"/>
    <x v="1"/>
    <x v="7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x v="16"/>
    <s v="01"/>
    <s v="Admin/Maint Facility"/>
    <x v="0"/>
    <x v="0"/>
    <x v="0"/>
    <x v="0"/>
    <x v="0"/>
    <x v="0"/>
    <x v="8"/>
    <x v="0"/>
    <x v="10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x v="9"/>
    <s v="03"/>
    <s v="Landscaping/Scenic Beautification"/>
    <x v="0"/>
    <x v="0"/>
    <x v="0"/>
    <x v="0"/>
    <x v="3"/>
    <x v="0"/>
    <x v="7"/>
    <x v="0"/>
    <x v="6"/>
    <x v="1"/>
    <x v="2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x v="1"/>
    <s v="01"/>
    <s v="Train Control/Signal System"/>
    <x v="0"/>
    <x v="0"/>
    <x v="0"/>
    <x v="0"/>
    <x v="3"/>
    <x v="0"/>
    <x v="9"/>
    <x v="0"/>
    <x v="1"/>
    <x v="1"/>
    <x v="6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x v="1"/>
    <s v="09"/>
    <s v="Enhanced ADA Access"/>
    <x v="0"/>
    <x v="0"/>
    <x v="0"/>
    <x v="0"/>
    <x v="0"/>
    <x v="0"/>
    <x v="7"/>
    <x v="0"/>
    <x v="1"/>
    <x v="1"/>
    <x v="1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07"/>
    <s v="ADP Hardware"/>
    <x v="0"/>
    <x v="0"/>
    <x v="0"/>
    <x v="0"/>
    <x v="3"/>
    <x v="0"/>
    <x v="8"/>
    <x v="0"/>
    <x v="1"/>
    <x v="1"/>
    <x v="8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x v="9"/>
    <s v="03"/>
    <s v="Landscaping/Scenic Beautification"/>
    <x v="0"/>
    <x v="0"/>
    <x v="0"/>
    <x v="0"/>
    <x v="3"/>
    <x v="0"/>
    <x v="7"/>
    <x v="0"/>
    <x v="6"/>
    <x v="1"/>
    <x v="2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76"/>
    <n v="90"/>
    <s v="Florida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6"/>
    <n v="90"/>
    <s v="Florida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n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x v="9"/>
    <s v="07"/>
    <s v="Surveillance/Security "/>
    <x v="0"/>
    <x v="0"/>
    <x v="0"/>
    <x v="0"/>
    <x v="0"/>
    <x v="0"/>
    <x v="0"/>
    <x v="0"/>
    <x v="6"/>
    <x v="1"/>
    <x v="8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07"/>
    <s v="ADP Hardware"/>
    <x v="0"/>
    <x v="0"/>
    <x v="0"/>
    <x v="0"/>
    <x v="3"/>
    <x v="0"/>
    <x v="8"/>
    <x v="0"/>
    <x v="1"/>
    <x v="1"/>
    <x v="8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x v="14"/>
    <s v="03"/>
    <s v="Landscaping/Scenic Beautification"/>
    <x v="0"/>
    <x v="0"/>
    <x v="0"/>
    <x v="0"/>
    <x v="0"/>
    <x v="0"/>
    <x v="7"/>
    <x v="0"/>
    <x v="2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x v="9"/>
    <s v="06"/>
    <s v="Elevated Structures"/>
    <x v="0"/>
    <x v="0"/>
    <x v="0"/>
    <x v="0"/>
    <x v="3"/>
    <x v="0"/>
    <x v="6"/>
    <x v="0"/>
    <x v="6"/>
    <x v="1"/>
    <x v="9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83"/>
    <n v="90"/>
    <s v="Florida"/>
    <s v="49 USC 5307 - Urbanized Area Formula (FY2006 forward)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n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019700"/>
    <n v="123970"/>
    <x v="1"/>
    <x v="1"/>
    <s v="Kissimmee, FL"/>
    <n v="31407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510300"/>
    <n v="120690"/>
    <x v="3"/>
    <x v="3"/>
    <s v="Orlando, FL"/>
    <n v="151051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585"/>
    <n v="95"/>
    <s v="Florida"/>
    <s v="49 USC 5307 - Urbanized Area Formula (FHWA xfer FY 2007 fwd)"/>
    <x v="6"/>
    <x v="6"/>
    <x v="1"/>
    <x v="1"/>
    <s v="FLORIDA DOT          "/>
    <s v="FLORIDA DEPARTMENT OF TRANSPORTATION"/>
    <n v="1001"/>
    <x v="1"/>
    <x v="0"/>
    <n v="3155761"/>
    <x v="0"/>
    <d v="2015-09-23T00:00:00"/>
    <n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86"/>
    <n v="95"/>
    <s v="Florida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n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3"/>
    <x v="4"/>
    <s v="21"/>
    <s v="442"/>
    <x v="17"/>
    <s v="00"/>
    <s v="Program Support Administration"/>
    <x v="0"/>
    <x v="0"/>
    <x v="6"/>
    <x v="2"/>
    <x v="4"/>
    <x v="0"/>
    <x v="6"/>
    <x v="0"/>
    <x v="2"/>
    <x v="1"/>
    <x v="0"/>
  </r>
  <r>
    <x v="586"/>
    <n v="95"/>
    <s v="Florida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n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587"/>
    <n v="95"/>
    <s v="Florida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n v="127110"/>
    <s v="INSPECTION - 3RD PARTY                                      "/>
    <n v="0"/>
    <n v="200000"/>
    <n v="200000"/>
    <n v="120180"/>
    <x v="3"/>
    <x v="3"/>
    <s v="Miami, FL"/>
    <n v="5502379"/>
    <s v="12700"/>
    <x v="0"/>
    <x v="0"/>
    <x v="0"/>
    <s v="1271"/>
    <x v="4"/>
    <x v="3"/>
    <x v="3"/>
    <s v="71"/>
    <s v="127"/>
    <x v="2"/>
    <s v="10"/>
    <s v="3rd party Contract"/>
    <x v="0"/>
    <x v="0"/>
    <x v="0"/>
    <x v="0"/>
    <x v="3"/>
    <x v="0"/>
    <x v="1"/>
    <x v="0"/>
    <x v="2"/>
    <x v="0"/>
    <x v="0"/>
  </r>
  <r>
    <x v="587"/>
    <n v="95"/>
    <s v="Florida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n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x v="10"/>
    <s v="10"/>
    <s v="Inspection (FA)"/>
    <x v="0"/>
    <x v="0"/>
    <x v="0"/>
    <x v="0"/>
    <x v="3"/>
    <x v="0"/>
    <x v="1"/>
    <x v="0"/>
    <x v="1"/>
    <x v="0"/>
    <x v="0"/>
  </r>
  <r>
    <x v="588"/>
    <n v="95"/>
    <s v="Florida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n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588"/>
    <n v="95"/>
    <s v="Florida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n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x v="2"/>
    <s v="02"/>
    <s v="3rd party Contract"/>
    <x v="0"/>
    <x v="0"/>
    <x v="0"/>
    <x v="0"/>
    <x v="3"/>
    <x v="0"/>
    <x v="1"/>
    <x v="0"/>
    <x v="2"/>
    <x v="1"/>
    <x v="3"/>
  </r>
  <r>
    <x v="589"/>
    <n v="95"/>
    <s v="Florida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89"/>
    <n v="95"/>
    <s v="Florida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90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n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590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n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91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591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591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593"/>
    <n v="95"/>
    <s v="Florida"/>
    <s v="49 USC 5307 - Urbanized Area Formula (FHWA xfer FY 2007 fwd)"/>
    <x v="6"/>
    <x v="6"/>
    <x v="1"/>
    <x v="2"/>
    <s v="TAMPA HART           "/>
    <s v="HILLSBOROUGH AREA REGIONAL TRANSIT AUTHORITY"/>
    <n v="1096"/>
    <x v="1"/>
    <x v="0"/>
    <n v="0"/>
    <x v="0"/>
    <d v="2015-09-24T00:00:00"/>
    <n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94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n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94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95"/>
    <n v="95"/>
    <s v="Florida"/>
    <s v="49 USC 5307 - Urbanized Area Formula (FHWA xfer FY 2007 fwd)"/>
    <x v="6"/>
    <x v="6"/>
    <x v="1"/>
    <x v="0"/>
    <s v="SJCF                 "/>
    <s v="ST. JOHNS COUNTY, FLORIDA"/>
    <n v="6410"/>
    <x v="1"/>
    <x v="0"/>
    <n v="250000"/>
    <x v="0"/>
    <d v="2015-06-09T00:00:00"/>
    <n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96"/>
    <n v="95"/>
    <s v="Florida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n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596"/>
    <n v="95"/>
    <s v="Florida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n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597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n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97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598"/>
    <n v="95"/>
    <s v="Florida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n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98"/>
    <n v="95"/>
    <s v="Florida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n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Atlanta(Large) UZA                               "/>
    <n v="0"/>
    <n v="1136641"/>
    <n v="909313"/>
    <n v="130200"/>
    <x v="3"/>
    <x v="3"/>
    <s v="Atlanta, GA"/>
    <n v="451541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ARC MOB MAN LARGE UZA ATL                                   "/>
    <n v="0"/>
    <n v="790625"/>
    <n v="632500"/>
    <n v="130200"/>
    <x v="3"/>
    <x v="3"/>
    <s v="Atlanta, GA"/>
    <n v="451541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ARC OPERATIONS                                              "/>
    <n v="0"/>
    <n v="1035000"/>
    <n v="517500"/>
    <n v="130200"/>
    <x v="3"/>
    <x v="3"/>
    <s v="Atlanta, GA"/>
    <n v="4515419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AUGUSTA UZA                                      "/>
    <n v="0"/>
    <n v="335753"/>
    <n v="268603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AGUSTA/RICH (LSCOG) POS                                     "/>
    <n v="0"/>
    <n v="62500"/>
    <n v="50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COLUMBUS UZA                                     "/>
    <n v="0"/>
    <n v="215932"/>
    <n v="172745"/>
    <n v="139520"/>
    <x v="1"/>
    <x v="1"/>
    <s v="Columbus, GA-AL"/>
    <n v="44594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GA DHS 5317 Voucher Project-Columbus                        "/>
    <n v="0"/>
    <n v="100000"/>
    <n v="50000"/>
    <n v="139520"/>
    <x v="1"/>
    <x v="1"/>
    <s v="Columbus, GA-AL"/>
    <n v="44594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1315"/>
    <s v="BUY VAN FOR SVC EXPANSION                                   "/>
    <n v="1"/>
    <n v="48889"/>
    <n v="39111"/>
    <n v="130000"/>
    <x v="0"/>
    <x v="0"/>
    <s v="GEORGIA GOV APP"/>
    <n v="0"/>
    <s v="647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RURAL NON URBANIZED                              "/>
    <n v="0"/>
    <n v="2086499"/>
    <n v="1669199"/>
    <n v="130000"/>
    <x v="0"/>
    <x v="0"/>
    <s v="GEORG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UZA MIDDLE                                       "/>
    <n v="0"/>
    <n v="1566925"/>
    <n v="1253540"/>
    <n v="130000"/>
    <x v="0"/>
    <x v="0"/>
    <s v="GEORG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0000"/>
    <x v="0"/>
    <x v="0"/>
    <s v="GEORGI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0000"/>
    <x v="0"/>
    <x v="0"/>
    <s v="GEORGIA GOV APP"/>
    <n v="0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8000"/>
    <s v="GA DHS STATE OR PROGRAM ADMINISTRATION                      "/>
    <n v="0"/>
    <n v="671431"/>
    <n v="671431"/>
    <n v="130000"/>
    <x v="0"/>
    <x v="0"/>
    <s v="GEORG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x v="15"/>
    <s v="08"/>
    <s v="Bus Intercity"/>
    <x v="0"/>
    <x v="9"/>
    <x v="0"/>
    <x v="0"/>
    <x v="0"/>
    <x v="0"/>
    <x v="4"/>
    <x v="0"/>
    <x v="0"/>
    <x v="1"/>
    <x v="7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0"/>
    <x v="0"/>
    <s v="73"/>
    <s v="117"/>
    <x v="24"/>
    <s v="00"/>
    <s v="Contingencies"/>
    <x v="0"/>
    <x v="0"/>
    <x v="3"/>
    <x v="0"/>
    <x v="0"/>
    <x v="0"/>
    <x v="1"/>
    <x v="0"/>
    <x v="0"/>
    <x v="1"/>
    <x v="0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x v="1"/>
    <s v="08"/>
    <s v="Furniture &amp; Graphics"/>
    <x v="0"/>
    <x v="0"/>
    <x v="0"/>
    <x v="0"/>
    <x v="0"/>
    <x v="0"/>
    <x v="0"/>
    <x v="0"/>
    <x v="1"/>
    <x v="1"/>
    <x v="7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603"/>
    <n v="26"/>
    <s v="Georgia"/>
    <s v="49 USC 5314 - National Research Program"/>
    <x v="3"/>
    <x v="3"/>
    <x v="1"/>
    <x v="0"/>
    <s v="ARC                  "/>
    <s v="ATLANTA REGIONAL COMMISSION"/>
    <n v="2119"/>
    <x v="4"/>
    <x v="0"/>
    <n v="80000"/>
    <x v="0"/>
    <d v="2015-08-20T00:00:00"/>
    <n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7"/>
    <x v="6"/>
    <s v="43"/>
    <s v="554"/>
    <x v="38"/>
    <s v="00"/>
    <s v="Equipment Design or Manufacture"/>
    <x v="0"/>
    <x v="0"/>
    <x v="4"/>
    <x v="3"/>
    <x v="5"/>
    <x v="0"/>
    <x v="8"/>
    <x v="0"/>
    <x v="0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7"/>
    <x v="6"/>
    <s v="56"/>
    <s v="555"/>
    <x v="53"/>
    <s v="00"/>
    <s v="Construction"/>
    <x v="0"/>
    <x v="0"/>
    <x v="4"/>
    <x v="3"/>
    <x v="5"/>
    <x v="0"/>
    <x v="5"/>
    <x v="0"/>
    <x v="10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7"/>
    <x v="6"/>
    <s v="56"/>
    <s v="555"/>
    <x v="53"/>
    <s v="00"/>
    <s v="Construction"/>
    <x v="0"/>
    <x v="0"/>
    <x v="4"/>
    <x v="3"/>
    <x v="5"/>
    <x v="0"/>
    <x v="5"/>
    <x v="0"/>
    <x v="10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606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n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7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n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608"/>
    <n v="34"/>
    <s v="Georgia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08"/>
    <n v="34"/>
    <s v="Georgia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08"/>
    <n v="34"/>
    <s v="Georgia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09"/>
    <n v="34"/>
    <s v="Georgia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n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09"/>
    <n v="34"/>
    <s v="Georgia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n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10"/>
    <n v="34"/>
    <s v="Georgia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n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x v="22"/>
    <s v="03"/>
    <s v="30 ft Bus"/>
    <x v="0"/>
    <x v="5"/>
    <x v="0"/>
    <x v="0"/>
    <x v="0"/>
    <x v="0"/>
    <x v="4"/>
    <x v="0"/>
    <x v="6"/>
    <x v="1"/>
    <x v="2"/>
  </r>
  <r>
    <x v="610"/>
    <n v="34"/>
    <s v="Georgia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n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315"/>
    <s v="BUY VAN FOR SVC EXPANSION - Bartow County - ARC FUNDS       "/>
    <n v="1"/>
    <n v="43282"/>
    <n v="34626"/>
    <n v="130200"/>
    <x v="3"/>
    <x v="3"/>
    <s v="Atlanta, GA"/>
    <n v="4515419"/>
    <s v="111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x v="22"/>
    <s v="03"/>
    <s v="30 ft Bus"/>
    <x v="0"/>
    <x v="5"/>
    <x v="0"/>
    <x v="0"/>
    <x v="0"/>
    <x v="0"/>
    <x v="4"/>
    <x v="0"/>
    <x v="6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x v="16"/>
    <s v="03"/>
    <s v="Terminal, Intermodal (Transit)"/>
    <x v="0"/>
    <x v="0"/>
    <x v="0"/>
    <x v="0"/>
    <x v="0"/>
    <x v="0"/>
    <x v="0"/>
    <x v="0"/>
    <x v="10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x v="10"/>
    <s v="12"/>
    <s v="Force Account"/>
    <x v="0"/>
    <x v="0"/>
    <x v="0"/>
    <x v="0"/>
    <x v="0"/>
    <x v="0"/>
    <x v="1"/>
    <x v="0"/>
    <x v="1"/>
    <x v="0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x v="50"/>
    <s v="91"/>
    <s v="Acquisition"/>
    <x v="0"/>
    <x v="0"/>
    <x v="0"/>
    <x v="0"/>
    <x v="0"/>
    <x v="0"/>
    <x v="1"/>
    <x v="0"/>
    <x v="11"/>
    <x v="5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x v="50"/>
    <s v="94"/>
    <s v="Appraisal"/>
    <x v="0"/>
    <x v="0"/>
    <x v="0"/>
    <x v="0"/>
    <x v="0"/>
    <x v="0"/>
    <x v="1"/>
    <x v="0"/>
    <x v="11"/>
    <x v="5"/>
    <x v="5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3"/>
    <s v="Landscaping/Scenic Beautification"/>
    <x v="0"/>
    <x v="0"/>
    <x v="0"/>
    <x v="0"/>
    <x v="0"/>
    <x v="0"/>
    <x v="7"/>
    <x v="0"/>
    <x v="0"/>
    <x v="1"/>
    <x v="2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x v="9"/>
    <s v="04"/>
    <s v="Park and Ride Lot"/>
    <x v="0"/>
    <x v="0"/>
    <x v="0"/>
    <x v="0"/>
    <x v="0"/>
    <x v="0"/>
    <x v="0"/>
    <x v="0"/>
    <x v="6"/>
    <x v="1"/>
    <x v="5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x v="14"/>
    <s v="04"/>
    <s v="Park and Ride Lot"/>
    <x v="0"/>
    <x v="0"/>
    <x v="0"/>
    <x v="0"/>
    <x v="0"/>
    <x v="0"/>
    <x v="0"/>
    <x v="0"/>
    <x v="2"/>
    <x v="1"/>
    <x v="5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Athens                          "/>
    <n v="2"/>
    <n v="900000"/>
    <n v="720000"/>
    <n v="133030"/>
    <x v="2"/>
    <x v="2"/>
    <s v="Athens-Clarke County, GA"/>
    <n v="128754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Athens FY `16                   "/>
    <n v="2"/>
    <n v="900000"/>
    <n v="720000"/>
    <n v="133030"/>
    <x v="2"/>
    <x v="2"/>
    <s v="Athens-Clarke County, GA"/>
    <n v="128754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Macon                           "/>
    <n v="1"/>
    <n v="420000"/>
    <n v="336000"/>
    <n v="131570"/>
    <x v="2"/>
    <x v="2"/>
    <s v="Macon, GA"/>
    <n v="13757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Rome                            "/>
    <n v="1"/>
    <n v="165000"/>
    <n v="132000"/>
    <n v="133770"/>
    <x v="2"/>
    <x v="2"/>
    <s v="Rome, GA"/>
    <n v="60851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2"/>
    <s v="BUY REPLACEMENT 35-FT BUS - Macon                           "/>
    <n v="2"/>
    <n v="300000"/>
    <n v="240000"/>
    <n v="131570"/>
    <x v="2"/>
    <x v="2"/>
    <s v="Macon, GA"/>
    <n v="13757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2"/>
    <s v="BUY REPLACEMENT 35-FT BUS - Macon FY `16                    "/>
    <n v="3"/>
    <n v="1646390"/>
    <n v="1317112"/>
    <n v="131570"/>
    <x v="2"/>
    <x v="2"/>
    <s v="Macon, GA"/>
    <n v="13757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4"/>
    <s v="BUY REPLACEMENT &lt;30 FT BUS - Macon                          "/>
    <n v="1"/>
    <n v="0"/>
    <n v="0"/>
    <n v="131570"/>
    <x v="2"/>
    <x v="2"/>
    <s v="Macon, GA"/>
    <n v="13757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4"/>
    <s v="BUY REPLACEMENT &lt;30 FT BUS - Macon FY `16                   "/>
    <n v="2"/>
    <n v="170000"/>
    <n v="136000"/>
    <n v="131570"/>
    <x v="2"/>
    <x v="2"/>
    <s v="Macon, GA"/>
    <n v="13757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lbany                          "/>
    <n v="1"/>
    <n v="350000"/>
    <n v="280000"/>
    <n v="132220"/>
    <x v="2"/>
    <x v="2"/>
    <s v="Albany, GA "/>
    <n v="9577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lbany FY `16                   "/>
    <n v="0"/>
    <n v="420698"/>
    <n v="336558"/>
    <n v="132220"/>
    <x v="2"/>
    <x v="2"/>
    <s v="Albany, GA "/>
    <n v="9577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thens                          "/>
    <n v="1"/>
    <n v="400000"/>
    <n v="320000"/>
    <n v="133030"/>
    <x v="2"/>
    <x v="2"/>
    <s v="Athens-Clarke County, GA"/>
    <n v="128754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thens FY `16                   "/>
    <n v="0"/>
    <n v="300000"/>
    <n v="240000"/>
    <n v="133030"/>
    <x v="2"/>
    <x v="2"/>
    <s v="Athens-Clarke County, GA"/>
    <n v="128754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Macon FY `16                    "/>
    <n v="0"/>
    <n v="10000"/>
    <n v="8000"/>
    <n v="131570"/>
    <x v="2"/>
    <x v="2"/>
    <s v="Macon, GA"/>
    <n v="13757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01"/>
    <s v="BUY 40-FT BUS FOR EXPANSION - Rome FY `16                   "/>
    <n v="2"/>
    <n v="330000"/>
    <n v="264000"/>
    <n v="133770"/>
    <x v="2"/>
    <x v="2"/>
    <s v="Rome, GA"/>
    <n v="60851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02"/>
    <s v="BUY 35-FT BUS FOR EXPANSION - Albany                        "/>
    <n v="4"/>
    <n v="1632000"/>
    <n v="1305600"/>
    <n v="132220"/>
    <x v="2"/>
    <x v="2"/>
    <s v="Albany, GA "/>
    <n v="95779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15"/>
    <s v="BUY VAN FOR SVC EXPANSION - Rome FY `16                     "/>
    <n v="1"/>
    <n v="50000"/>
    <n v="40000"/>
    <n v="133770"/>
    <x v="2"/>
    <x v="2"/>
    <s v="Rome, GA"/>
    <n v="60851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Albany                   "/>
    <n v="1"/>
    <n v="30000"/>
    <n v="24000"/>
    <n v="132220"/>
    <x v="2"/>
    <x v="2"/>
    <s v="Albany, GA "/>
    <n v="95779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Macon                    "/>
    <n v="1"/>
    <n v="50000"/>
    <n v="40000"/>
    <n v="131570"/>
    <x v="2"/>
    <x v="2"/>
    <s v="Macon, GA"/>
    <n v="13757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Rome                     "/>
    <n v="1"/>
    <n v="60000"/>
    <n v="48000"/>
    <n v="133770"/>
    <x v="2"/>
    <x v="2"/>
    <s v="Rome, GA"/>
    <n v="60851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603"/>
    <s v="TERMINAL, INTERMODAL (TRANSIT) Lease - Albany               "/>
    <n v="0"/>
    <n v="213500"/>
    <n v="170800"/>
    <n v="132220"/>
    <x v="2"/>
    <x v="2"/>
    <s v="Albany, GA "/>
    <n v="95779"/>
    <s v="11300"/>
    <x v="0"/>
    <x v="0"/>
    <x v="0"/>
    <s v="1136"/>
    <x v="0"/>
    <x v="0"/>
    <x v="0"/>
    <s v="36"/>
    <s v="113"/>
    <x v="16"/>
    <s v="03"/>
    <s v="Terminal, Intermodal (Transit)"/>
    <x v="0"/>
    <x v="0"/>
    <x v="0"/>
    <x v="0"/>
    <x v="0"/>
    <x v="0"/>
    <x v="0"/>
    <x v="0"/>
    <x v="10"/>
    <x v="1"/>
    <x v="2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lbany                           "/>
    <n v="1"/>
    <n v="25000"/>
    <n v="20000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lbany FY `16                    "/>
    <n v="0"/>
    <n v="186465"/>
    <n v="149172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thens                           "/>
    <n v="1"/>
    <n v="50000"/>
    <n v="40000"/>
    <n v="133030"/>
    <x v="2"/>
    <x v="2"/>
    <s v="Athens-Clarke County, GA"/>
    <n v="128754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thens - FY `16                  "/>
    <n v="0"/>
    <n v="150000"/>
    <n v="120000"/>
    <n v="133030"/>
    <x v="2"/>
    <x v="2"/>
    <s v="Athens-Clarke County, GA"/>
    <n v="128754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Rome                             "/>
    <n v="1"/>
    <n v="40000"/>
    <n v="32000"/>
    <n v="133770"/>
    <x v="2"/>
    <x v="2"/>
    <s v="Rome, GA"/>
    <n v="6085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Albany                             "/>
    <n v="1"/>
    <n v="23500"/>
    <n v="18800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Gainesville FY `16                 "/>
    <n v="26"/>
    <n v="45000"/>
    <n v="36000"/>
    <n v="132920"/>
    <x v="2"/>
    <x v="2"/>
    <s v="Gainesville, GA"/>
    <n v="13084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Macon                              "/>
    <n v="35"/>
    <n v="75000"/>
    <n v="60000"/>
    <n v="131570"/>
    <x v="2"/>
    <x v="2"/>
    <s v="Macon, GA"/>
    <n v="13757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Macon FY `16                       "/>
    <n v="0"/>
    <n v="49000"/>
    <n v="39200"/>
    <n v="131570"/>
    <x v="2"/>
    <x v="2"/>
    <s v="Macon, GA"/>
    <n v="13757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8"/>
    <s v="ACQUIRE - ADP SOFTWARE - Albany FY -16                      "/>
    <n v="0"/>
    <n v="51977"/>
    <n v="41582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lbany               "/>
    <n v="1"/>
    <n v="3500"/>
    <n v="2800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lbany FY `16        "/>
    <n v="0"/>
    <n v="15000"/>
    <n v="12000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thens FY `16        "/>
    <n v="0"/>
    <n v="50000"/>
    <n v="40000"/>
    <n v="133030"/>
    <x v="2"/>
    <x v="2"/>
    <s v="Athens-Clarke County, GA"/>
    <n v="12875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Rome                 "/>
    <n v="1"/>
    <n v="30000"/>
    <n v="24000"/>
    <n v="133770"/>
    <x v="2"/>
    <x v="2"/>
    <s v="Rome, GA"/>
    <n v="6085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Albany                   "/>
    <n v="5"/>
    <n v="15000"/>
    <n v="12000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AlbanyFY `16             "/>
    <n v="8"/>
    <n v="25000"/>
    <n v="20000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Macon                    "/>
    <n v="1"/>
    <n v="90000"/>
    <n v="72000"/>
    <n v="131570"/>
    <x v="2"/>
    <x v="2"/>
    <s v="Macon, GA"/>
    <n v="13757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Macon FY `16             "/>
    <n v="3"/>
    <n v="45000"/>
    <n v="36000"/>
    <n v="131570"/>
    <x v="2"/>
    <x v="2"/>
    <s v="Macon, GA"/>
    <n v="13757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Rome                     "/>
    <n v="10"/>
    <n v="40000"/>
    <n v="32000"/>
    <n v="133770"/>
    <x v="2"/>
    <x v="2"/>
    <s v="Rome, GA"/>
    <n v="60851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Albany FY `16                  "/>
    <n v="1"/>
    <n v="39302"/>
    <n v="31442"/>
    <n v="132220"/>
    <x v="2"/>
    <x v="2"/>
    <s v="Albany, GA "/>
    <n v="95779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Athens FY `16                  "/>
    <n v="1"/>
    <n v="45000"/>
    <n v="36000"/>
    <n v="133030"/>
    <x v="2"/>
    <x v="2"/>
    <s v="Athens-Clarke County, GA"/>
    <n v="128754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Rome FY `16                    "/>
    <n v="3"/>
    <n v="105000"/>
    <n v="84000"/>
    <n v="133770"/>
    <x v="2"/>
    <x v="2"/>
    <s v="Rome, GA"/>
    <n v="60851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Albany                   "/>
    <n v="1"/>
    <n v="16300"/>
    <n v="13040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Albnay FY `16            "/>
    <n v="0"/>
    <n v="100486"/>
    <n v="80388"/>
    <n v="132220"/>
    <x v="2"/>
    <x v="2"/>
    <s v="Albany, GA "/>
    <n v="9577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Hinesville               "/>
    <n v="1"/>
    <n v="17150"/>
    <n v="13720"/>
    <n v="134480"/>
    <x v="2"/>
    <x v="2"/>
    <s v="Hinesville, GA"/>
    <n v="5145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Macon FY `16             "/>
    <n v="0"/>
    <n v="5000"/>
    <n v="4000"/>
    <n v="131570"/>
    <x v="2"/>
    <x v="2"/>
    <s v="Macon, GA"/>
    <n v="13757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Rome                     "/>
    <n v="1"/>
    <n v="10000"/>
    <n v="8000"/>
    <n v="133770"/>
    <x v="2"/>
    <x v="2"/>
    <s v="Rome, GA"/>
    <n v="6085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Rome FY `16              "/>
    <n v="1"/>
    <n v="75000"/>
    <n v="60000"/>
    <n v="133770"/>
    <x v="2"/>
    <x v="2"/>
    <s v="Rome, GA"/>
    <n v="6085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403"/>
    <s v="REHAB/RENOVATE - ADMIN/MAINT FACILITY - Albany              "/>
    <n v="0"/>
    <n v="110000"/>
    <n v="88000"/>
    <n v="132220"/>
    <x v="2"/>
    <x v="2"/>
    <s v="Albany, GA "/>
    <n v="9577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202"/>
    <s v="PURCHASE COMMUNICATIONS SYSTEM - Athens FY `16              "/>
    <n v="1"/>
    <n v="400000"/>
    <n v="320000"/>
    <n v="133030"/>
    <x v="2"/>
    <x v="2"/>
    <s v="Athens-Clarke County, GA"/>
    <n v="128754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202"/>
    <s v="PURCHASE COMMUNICATIONS SYSTEM - Macon FY `16               "/>
    <n v="1"/>
    <n v="55000"/>
    <n v="44000"/>
    <n v="131570"/>
    <x v="2"/>
    <x v="2"/>
    <s v="Macon, GA"/>
    <n v="13757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420"/>
    <s v="REHAB/RENOV MISC COMMUNICATIONS EQUIP - Athens              "/>
    <n v="1"/>
    <n v="25000"/>
    <n v="20000"/>
    <n v="133030"/>
    <x v="2"/>
    <x v="2"/>
    <s v="Athens-Clarke County, GA"/>
    <n v="128754"/>
    <s v="11600"/>
    <x v="0"/>
    <x v="0"/>
    <x v="0"/>
    <s v="1164"/>
    <x v="0"/>
    <x v="0"/>
    <x v="0"/>
    <s v="64"/>
    <s v="116"/>
    <x v="9"/>
    <s v="20"/>
    <s v="Miscellaneous"/>
    <x v="0"/>
    <x v="0"/>
    <x v="0"/>
    <x v="0"/>
    <x v="0"/>
    <x v="0"/>
    <x v="9"/>
    <x v="0"/>
    <x v="6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420"/>
    <s v="REHAB/RENOV MISC COMMUNICATIONS EQUIP - Athens FY `16       "/>
    <n v="1"/>
    <n v="25000"/>
    <n v="20000"/>
    <n v="133030"/>
    <x v="2"/>
    <x v="2"/>
    <s v="Athens-Clarke County, GA"/>
    <n v="128754"/>
    <s v="11600"/>
    <x v="0"/>
    <x v="0"/>
    <x v="0"/>
    <s v="1164"/>
    <x v="0"/>
    <x v="0"/>
    <x v="0"/>
    <s v="64"/>
    <s v="116"/>
    <x v="9"/>
    <s v="20"/>
    <s v="Miscellaneous"/>
    <x v="0"/>
    <x v="0"/>
    <x v="0"/>
    <x v="0"/>
    <x v="0"/>
    <x v="0"/>
    <x v="9"/>
    <x v="0"/>
    <x v="6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7212"/>
    <s v="CAPITAL COST OF CONTRACTING - Hinesville                    "/>
    <n v="1"/>
    <n v="231137"/>
    <n v="184910"/>
    <n v="134480"/>
    <x v="2"/>
    <x v="2"/>
    <s v="Hinesville, GA"/>
    <n v="51456"/>
    <s v="11700"/>
    <x v="0"/>
    <x v="0"/>
    <x v="0"/>
    <s v="1172"/>
    <x v="0"/>
    <x v="0"/>
    <x v="0"/>
    <s v="72"/>
    <s v="117"/>
    <x v="10"/>
    <s v="12"/>
    <s v="Force Account"/>
    <x v="0"/>
    <x v="0"/>
    <x v="0"/>
    <x v="0"/>
    <x v="0"/>
    <x v="0"/>
    <x v="1"/>
    <x v="0"/>
    <x v="1"/>
    <x v="0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7212"/>
    <s v="CAPITAL COST OF CONTRACTING - Hinesville FY `16             "/>
    <n v="0"/>
    <n v="228290"/>
    <n v="182632"/>
    <n v="134480"/>
    <x v="2"/>
    <x v="2"/>
    <s v="Hinesville, GA"/>
    <n v="51456"/>
    <s v="11700"/>
    <x v="0"/>
    <x v="0"/>
    <x v="0"/>
    <s v="1172"/>
    <x v="0"/>
    <x v="0"/>
    <x v="0"/>
    <s v="72"/>
    <s v="117"/>
    <x v="10"/>
    <s v="12"/>
    <s v="Force Account"/>
    <x v="0"/>
    <x v="0"/>
    <x v="0"/>
    <x v="0"/>
    <x v="0"/>
    <x v="0"/>
    <x v="1"/>
    <x v="0"/>
    <x v="1"/>
    <x v="0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2"/>
    <s v="PURCHASE BUS SHELTERS - Gainesville FY `16                  "/>
    <n v="1"/>
    <n v="5000"/>
    <n v="4000"/>
    <n v="132920"/>
    <x v="2"/>
    <x v="2"/>
    <s v="Gainesville, GA"/>
    <n v="13084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2"/>
    <s v="PURCHASE BUS SHELTERS - Macon FY `16                        "/>
    <n v="25"/>
    <n v="200000"/>
    <n v="160000"/>
    <n v="131570"/>
    <x v="2"/>
    <x v="2"/>
    <s v="Macon, GA"/>
    <n v="13757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8"/>
    <s v="PURCHASE SIGNAGE - Macon FY `16                             "/>
    <n v="0"/>
    <n v="6000"/>
    <n v="4800"/>
    <n v="131570"/>
    <x v="2"/>
    <x v="2"/>
    <s v="Macon, GA"/>
    <n v="137570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305"/>
    <s v="CONSTRUCT PED ACCESS / WALKWAYS  Hinesville FY `16          "/>
    <n v="1"/>
    <n v="333715"/>
    <n v="268572"/>
    <n v="134480"/>
    <x v="2"/>
    <x v="2"/>
    <s v="Hinesville, GA"/>
    <n v="51456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LBANY - UP TO 50% FEDERAL SHARE                            "/>
    <n v="0"/>
    <n v="0"/>
    <n v="0"/>
    <n v="132220"/>
    <x v="2"/>
    <x v="2"/>
    <s v="Albany, GA "/>
    <n v="9577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BANY UP TO 50% FEDERAL SHARE - FY 16                       "/>
    <n v="0"/>
    <n v="3116728"/>
    <n v="1558364"/>
    <n v="132220"/>
    <x v="2"/>
    <x v="2"/>
    <s v="Albany, GA "/>
    <n v="9577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THENS - UP TO 50% FEDERAL SHARE                            "/>
    <n v="0"/>
    <n v="0"/>
    <n v="0"/>
    <n v="133030"/>
    <x v="2"/>
    <x v="2"/>
    <s v="Athens-Clarke County, GA"/>
    <n v="12875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THENS - UP TO 50% FEDERAL SHARE - FY 16                    "/>
    <n v="0"/>
    <n v="4136000"/>
    <n v="2068000"/>
    <n v="133030"/>
    <x v="2"/>
    <x v="2"/>
    <s v="Athens-Clarke County, GA"/>
    <n v="12875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GAINESVILLE - UP TO 50% FEDERAL SHARE                       "/>
    <n v="0"/>
    <n v="0"/>
    <n v="0"/>
    <n v="132920"/>
    <x v="2"/>
    <x v="2"/>
    <s v="Gainesville, GA"/>
    <n v="13084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GAINESVILLE - UP TO 50% FEDERAL SHARE  FY `16               "/>
    <n v="0"/>
    <n v="725426"/>
    <n v="362713"/>
    <n v="132920"/>
    <x v="2"/>
    <x v="2"/>
    <s v="Gainesville, GA"/>
    <n v="13084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HINESVILLE - UP TO 50% FEDERAL SHARE                        "/>
    <n v="0"/>
    <n v="0"/>
    <n v="0"/>
    <n v="134480"/>
    <x v="2"/>
    <x v="2"/>
    <s v="Hinesville, GA"/>
    <n v="5145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HINESVILLE - UP TO 50% FEDERAL SHARE FY `16                 "/>
    <n v="0"/>
    <n v="454647"/>
    <n v="227323"/>
    <n v="134480"/>
    <x v="2"/>
    <x v="2"/>
    <s v="Hinesville, GA"/>
    <n v="5145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MACON - UP TO 50% FEDERAL SHARE                             "/>
    <n v="0"/>
    <n v="0"/>
    <n v="0"/>
    <n v="131570"/>
    <x v="2"/>
    <x v="2"/>
    <s v="Macon, GA"/>
    <n v="1375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MACON - UP TO 50% FEDERAL SHARE - FY 16                     "/>
    <n v="0"/>
    <n v="4456618"/>
    <n v="2228309"/>
    <n v="131570"/>
    <x v="2"/>
    <x v="2"/>
    <s v="Macon, GA"/>
    <n v="1375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ROME - UP TO 50% FEDERAL SHARE                              "/>
    <n v="0"/>
    <n v="0"/>
    <n v="0"/>
    <n v="133770"/>
    <x v="2"/>
    <x v="2"/>
    <s v="Rome, GA"/>
    <n v="6085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ROME - UP TO 50% FEDERAL SHARE - FY `16                     "/>
    <n v="0"/>
    <n v="2064964"/>
    <n v="875000"/>
    <n v="133770"/>
    <x v="2"/>
    <x v="2"/>
    <s v="Rome, GA"/>
    <n v="6085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2220"/>
    <x v="2"/>
    <x v="2"/>
    <s v="Albany, GA "/>
    <n v="9577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2220"/>
    <x v="2"/>
    <x v="2"/>
    <s v="Albany, GA "/>
    <n v="9577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3030"/>
    <x v="2"/>
    <x v="2"/>
    <s v="Athens-Clarke County, GA"/>
    <n v="128754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1570"/>
    <x v="2"/>
    <x v="2"/>
    <s v="Macon, GA"/>
    <n v="13757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3770"/>
    <x v="2"/>
    <x v="2"/>
    <s v="Rome, GA"/>
    <n v="60851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3770"/>
    <x v="2"/>
    <x v="2"/>
    <s v="Rome, GA"/>
    <n v="60851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40000"/>
    <n v="32000"/>
    <n v="134480"/>
    <x v="2"/>
    <x v="2"/>
    <s v="Hinesville, GA"/>
    <n v="5145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40000"/>
    <n v="32000"/>
    <n v="134480"/>
    <x v="2"/>
    <x v="2"/>
    <s v="Hinesville, GA"/>
    <n v="5145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x v="48"/>
    <s v="98"/>
    <s v="Lease"/>
    <x v="0"/>
    <x v="0"/>
    <x v="0"/>
    <x v="0"/>
    <x v="0"/>
    <x v="0"/>
    <x v="1"/>
    <x v="0"/>
    <x v="10"/>
    <x v="5"/>
    <x v="7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62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n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x v="22"/>
    <s v="07"/>
    <s v="Bus Commuter/Suburban"/>
    <x v="0"/>
    <x v="11"/>
    <x v="0"/>
    <x v="0"/>
    <x v="0"/>
    <x v="0"/>
    <x v="4"/>
    <x v="0"/>
    <x v="6"/>
    <x v="1"/>
    <x v="8"/>
  </r>
  <r>
    <x v="62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n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23"/>
    <n v="90"/>
    <s v="Georgia"/>
    <s v="49 USC 5307 - Urbanized Area Formula (FY2006 forward)"/>
    <x v="6"/>
    <x v="6"/>
    <x v="1"/>
    <x v="0"/>
    <s v="CCC                  "/>
    <s v="CHEROKEE COUNTY COMMISSION"/>
    <n v="6335"/>
    <x v="1"/>
    <x v="0"/>
    <n v="76606"/>
    <x v="0"/>
    <d v="2015-02-20T00:00:00"/>
    <n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24"/>
    <n v="90"/>
    <s v="Georgia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24"/>
    <n v="90"/>
    <s v="Georgia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n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24"/>
    <n v="90"/>
    <s v="Georgia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n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625"/>
    <n v="90"/>
    <s v="Georgia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25"/>
    <n v="90"/>
    <s v="Georgia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n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25"/>
    <n v="90"/>
    <s v="Georgia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n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627"/>
    <n v="90"/>
    <s v="Georgia"/>
    <s v="49 USC 5307 - Urbanized Area Formula (FY2006 forward)"/>
    <x v="6"/>
    <x v="6"/>
    <x v="1"/>
    <x v="0"/>
    <s v="CCC                  "/>
    <s v="CHEROKEE COUNTY COMMISSION"/>
    <n v="6335"/>
    <x v="1"/>
    <x v="0"/>
    <n v="132689"/>
    <x v="0"/>
    <d v="2015-07-16T00:00:00"/>
    <n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x v="9"/>
    <s v="09"/>
    <s v="Surveillance/Security "/>
    <x v="0"/>
    <x v="0"/>
    <x v="0"/>
    <x v="0"/>
    <x v="3"/>
    <x v="0"/>
    <x v="8"/>
    <x v="0"/>
    <x v="6"/>
    <x v="1"/>
    <x v="1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x v="9"/>
    <s v="05"/>
    <s v="Ped. Access / Walkways"/>
    <x v="0"/>
    <x v="0"/>
    <x v="0"/>
    <x v="0"/>
    <x v="3"/>
    <x v="0"/>
    <x v="7"/>
    <x v="0"/>
    <x v="6"/>
    <x v="1"/>
    <x v="4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3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n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63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n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x v="9"/>
    <s v="04"/>
    <s v="Tunnels"/>
    <x v="0"/>
    <x v="0"/>
    <x v="0"/>
    <x v="0"/>
    <x v="3"/>
    <x v="0"/>
    <x v="6"/>
    <x v="0"/>
    <x v="6"/>
    <x v="1"/>
    <x v="5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x v="9"/>
    <s v="09"/>
    <s v="Enhanced ADA Access"/>
    <x v="0"/>
    <x v="0"/>
    <x v="0"/>
    <x v="0"/>
    <x v="3"/>
    <x v="0"/>
    <x v="7"/>
    <x v="0"/>
    <x v="6"/>
    <x v="1"/>
    <x v="1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x v="0"/>
    <s v="05"/>
    <s v="Ped. Access / Walkways"/>
    <x v="0"/>
    <x v="0"/>
    <x v="0"/>
    <x v="0"/>
    <x v="3"/>
    <x v="0"/>
    <x v="7"/>
    <x v="0"/>
    <x v="0"/>
    <x v="1"/>
    <x v="4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x v="9"/>
    <s v="05"/>
    <s v="Ped. Access / Walkways"/>
    <x v="0"/>
    <x v="0"/>
    <x v="0"/>
    <x v="0"/>
    <x v="3"/>
    <x v="0"/>
    <x v="7"/>
    <x v="0"/>
    <x v="6"/>
    <x v="1"/>
    <x v="4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x v="9"/>
    <s v="06"/>
    <s v="Bicycle Access, Facilities &amp; Equipment on Buses"/>
    <x v="0"/>
    <x v="0"/>
    <x v="0"/>
    <x v="0"/>
    <x v="3"/>
    <x v="0"/>
    <x v="7"/>
    <x v="0"/>
    <x v="6"/>
    <x v="1"/>
    <x v="9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x v="9"/>
    <s v="08"/>
    <s v="Signage"/>
    <x v="0"/>
    <x v="0"/>
    <x v="0"/>
    <x v="0"/>
    <x v="3"/>
    <x v="0"/>
    <x v="7"/>
    <x v="0"/>
    <x v="6"/>
    <x v="1"/>
    <x v="7"/>
  </r>
  <r>
    <x v="634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n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634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n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x v="0"/>
    <s v="06"/>
    <s v="Bicycle Access, Facilities &amp; Equipment on Buses"/>
    <x v="0"/>
    <x v="0"/>
    <x v="0"/>
    <x v="0"/>
    <x v="0"/>
    <x v="0"/>
    <x v="7"/>
    <x v="0"/>
    <x v="0"/>
    <x v="1"/>
    <x v="9"/>
  </r>
  <r>
    <x v="637"/>
    <n v="95"/>
    <s v="Georgia"/>
    <s v="49 USC 5307 - Urbanized Area Formula (FHWA xfer FY 2007 fwd)"/>
    <x v="6"/>
    <x v="6"/>
    <x v="1"/>
    <x v="0"/>
    <s v="MARIETTA COBB COUNTY "/>
    <s v="COBB COMMUNITY TRANSIT"/>
    <n v="2874"/>
    <x v="1"/>
    <x v="0"/>
    <n v="1600000"/>
    <x v="0"/>
    <d v="2015-06-16T00:00:00"/>
    <n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38"/>
    <n v="18"/>
    <s v="Guam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638"/>
    <n v="18"/>
    <s v="Guam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38"/>
    <n v="18"/>
    <s v="Guam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39"/>
    <n v="5"/>
    <s v="Hawaii"/>
    <s v="49 USC 5309 - Fixed Guideway Modernization (FY2006 forward)"/>
    <x v="0"/>
    <x v="7"/>
    <x v="0"/>
    <x v="0"/>
    <s v="HNL                  "/>
    <s v="HONOLULU, CITY AND COUNTY OF"/>
    <n v="1703"/>
    <x v="3"/>
    <x v="0"/>
    <n v="1923615"/>
    <x v="0"/>
    <d v="2015-09-21T00:00:00"/>
    <n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40"/>
    <n v="16"/>
    <s v="Hawaii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40"/>
    <n v="16"/>
    <s v="Hawaii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n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42"/>
    <n v="18"/>
    <s v="Hawaii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42"/>
    <n v="18"/>
    <s v="Hawaii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42"/>
    <n v="18"/>
    <s v="Hawaii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44"/>
    <n v="34"/>
    <s v="Hawaii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n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44"/>
    <n v="34"/>
    <s v="Hawaii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n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645"/>
    <n v="54"/>
    <s v="Hawaii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n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45"/>
    <n v="54"/>
    <s v="Hawaii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n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46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n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46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n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647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n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47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n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x v="0"/>
    <s v="07"/>
    <s v="Surveillance/Security "/>
    <x v="0"/>
    <x v="0"/>
    <x v="0"/>
    <x v="0"/>
    <x v="0"/>
    <x v="0"/>
    <x v="0"/>
    <x v="0"/>
    <x v="0"/>
    <x v="1"/>
    <x v="8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x v="0"/>
    <s v="06"/>
    <s v="Bicycle Access, Facilities &amp; Equipment on Buses"/>
    <x v="0"/>
    <x v="0"/>
    <x v="0"/>
    <x v="0"/>
    <x v="0"/>
    <x v="0"/>
    <x v="7"/>
    <x v="0"/>
    <x v="0"/>
    <x v="1"/>
    <x v="9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50"/>
    <n v="3"/>
    <s v="Iowa"/>
    <s v="49 USC 5309 - New Starts"/>
    <x v="0"/>
    <x v="0"/>
    <x v="0"/>
    <x v="0"/>
    <s v="CYRIDE               "/>
    <s v="AMES CITY OFDBA AMES TRANSIT AGENCY"/>
    <n v="1817"/>
    <x v="17"/>
    <x v="0"/>
    <n v="2550000"/>
    <x v="0"/>
    <d v="2015-01-21T00:00:00"/>
    <n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x v="15"/>
    <s v="06"/>
    <s v="Bus Articulated"/>
    <x v="0"/>
    <x v="10"/>
    <x v="0"/>
    <x v="0"/>
    <x v="0"/>
    <x v="0"/>
    <x v="4"/>
    <x v="0"/>
    <x v="0"/>
    <x v="1"/>
    <x v="9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2014] Amend #1 Sm Urban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ACTED SERVICES (5310 ONLY) [ffy2013] Small Ur"/>
    <n v="0"/>
    <n v="-148219"/>
    <n v="-118575"/>
    <n v="190000"/>
    <x v="0"/>
    <x v="0"/>
    <s v="IOWA GOV APP"/>
    <n v="0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3] Rural         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4] Amnd #1 Sm Urb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4] Amend #1 Rural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ACTED SERVICES (5310 ONLY) AMEND #2  RURAL   "/>
    <n v="0"/>
    <n v="848934"/>
    <n v="679147"/>
    <n v="190000"/>
    <x v="0"/>
    <x v="0"/>
    <s v="IOWA GOV APP"/>
    <n v="0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0"/>
    <x v="0"/>
    <s v="IOWA GOV APP"/>
    <n v="0"/>
    <s v="64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0"/>
    <x v="0"/>
    <s v="IOWA GOV APP"/>
    <n v="0"/>
    <s v="64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75426"/>
    <n v="191510"/>
    <x v="2"/>
    <x v="2"/>
    <s v="Cedar Rapids, IA"/>
    <n v="177844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44679"/>
    <n v="191690"/>
    <x v="2"/>
    <x v="2"/>
    <s v="Waterloo, IA"/>
    <n v="113418"/>
    <s v="64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50614"/>
    <n v="191870"/>
    <x v="2"/>
    <x v="2"/>
    <s v="Sioux City, IA-NE-SD"/>
    <n v="106494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30584"/>
    <n v="192490"/>
    <x v="2"/>
    <x v="2"/>
    <s v="Dubuque, IA-IL"/>
    <n v="67818"/>
    <s v="64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15 Amend # 2 Sm Urban         "/>
    <n v="1"/>
    <n v="133608"/>
    <n v="113567"/>
    <n v="193420"/>
    <x v="2"/>
    <x v="2"/>
    <s v="Iowa City, IA"/>
    <n v="106621"/>
    <s v="64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21274"/>
    <n v="193420"/>
    <x v="2"/>
    <x v="2"/>
    <s v="Iowa City, IA"/>
    <n v="106621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70988"/>
    <n v="193420"/>
    <x v="2"/>
    <x v="2"/>
    <s v="Iowa City, IA"/>
    <n v="106621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15"/>
    <s v="BUY REPLACEMENT VAN                                         "/>
    <n v="1"/>
    <n v="89000"/>
    <n v="75650"/>
    <n v="194440"/>
    <x v="2"/>
    <x v="2"/>
    <s v="Ames, IA"/>
    <n v="60438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315"/>
    <s v="BUY VAN FOR SVC EXPANSION                                   "/>
    <n v="1"/>
    <n v="50500"/>
    <n v="42925"/>
    <n v="194440"/>
    <x v="2"/>
    <x v="2"/>
    <s v="Ames, IA"/>
    <n v="60438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163442"/>
    <n v="194440"/>
    <x v="2"/>
    <x v="2"/>
    <s v="Ames, IA"/>
    <n v="60438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2"/>
    <n v="16"/>
    <s v="Iowa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52"/>
    <n v="16"/>
    <s v="Iowa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52"/>
    <n v="16"/>
    <s v="Iowa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53"/>
    <n v="16"/>
    <s v="Iowa"/>
    <s v="49 USC 5310 - Elderly and Individuals with Disabilities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54"/>
    <n v="16"/>
    <s v="Iowa"/>
    <s v="49 USC 5310 - Elderly and Individuals with Disabilities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55"/>
    <n v="16"/>
    <s v="Iowa"/>
    <s v="49 USC 5310 - Elderly and Individuals with Disabilities"/>
    <x v="1"/>
    <x v="1"/>
    <x v="1"/>
    <x v="0"/>
    <s v="IOWA DOT             "/>
    <s v="IOWA DEPARTMENT OF TRANSPORTATION"/>
    <n v="1812"/>
    <x v="17"/>
    <x v="0"/>
    <n v="30488"/>
    <x v="0"/>
    <d v="2015-08-25T00:00:00"/>
    <n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x v="15"/>
    <s v="08"/>
    <s v="Bus Intercity"/>
    <x v="0"/>
    <x v="9"/>
    <x v="0"/>
    <x v="0"/>
    <x v="0"/>
    <x v="0"/>
    <x v="4"/>
    <x v="0"/>
    <x v="0"/>
    <x v="1"/>
    <x v="7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x v="0"/>
    <s v="11"/>
    <s v="Terminal, intermodal (intercity bus)"/>
    <x v="0"/>
    <x v="0"/>
    <x v="0"/>
    <x v="0"/>
    <x v="0"/>
    <x v="0"/>
    <x v="0"/>
    <x v="0"/>
    <x v="0"/>
    <x v="0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x v="15"/>
    <s v="08"/>
    <s v="Bus Intercity"/>
    <x v="0"/>
    <x v="9"/>
    <x v="0"/>
    <x v="0"/>
    <x v="0"/>
    <x v="0"/>
    <x v="4"/>
    <x v="0"/>
    <x v="0"/>
    <x v="1"/>
    <x v="7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x v="22"/>
    <s v="08"/>
    <s v="Bus Intercity"/>
    <x v="0"/>
    <x v="9"/>
    <x v="0"/>
    <x v="0"/>
    <x v="0"/>
    <x v="0"/>
    <x v="4"/>
    <x v="0"/>
    <x v="6"/>
    <x v="1"/>
    <x v="7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58"/>
    <n v="34"/>
    <s v="Iowa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658"/>
    <n v="34"/>
    <s v="Iowa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658"/>
    <n v="34"/>
    <s v="Iowa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4"/>
    <x v="4"/>
    <s v="32"/>
    <s v="443"/>
    <x v="43"/>
    <s v="80"/>
    <s v="FHWA Metropolitan Planning"/>
    <x v="0"/>
    <x v="0"/>
    <x v="2"/>
    <x v="2"/>
    <x v="4"/>
    <x v="0"/>
    <x v="0"/>
    <x v="0"/>
    <x v="1"/>
    <x v="8"/>
    <x v="0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4"/>
    <x v="4"/>
    <s v="32"/>
    <s v="443"/>
    <x v="43"/>
    <s v="81"/>
    <s v="FHWA Statewide Planning"/>
    <x v="0"/>
    <x v="0"/>
    <x v="2"/>
    <x v="2"/>
    <x v="4"/>
    <x v="0"/>
    <x v="0"/>
    <x v="0"/>
    <x v="1"/>
    <x v="8"/>
    <x v="6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4"/>
    <x v="4"/>
    <s v="32"/>
    <s v="443"/>
    <x v="43"/>
    <s v="81"/>
    <s v="FHWA Statewide Planning"/>
    <x v="0"/>
    <x v="0"/>
    <x v="2"/>
    <x v="2"/>
    <x v="4"/>
    <x v="0"/>
    <x v="0"/>
    <x v="0"/>
    <x v="1"/>
    <x v="8"/>
    <x v="6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4"/>
    <x v="4"/>
    <s v="33"/>
    <s v="443"/>
    <x v="44"/>
    <s v="90"/>
    <s v="FTA Metropolitan Planning"/>
    <x v="0"/>
    <x v="0"/>
    <x v="2"/>
    <x v="2"/>
    <x v="4"/>
    <x v="0"/>
    <x v="0"/>
    <x v="0"/>
    <x v="0"/>
    <x v="5"/>
    <x v="0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4"/>
    <x v="4"/>
    <s v="33"/>
    <s v="443"/>
    <x v="44"/>
    <s v="91"/>
    <s v="FTA Statewide Planning"/>
    <x v="0"/>
    <x v="0"/>
    <x v="2"/>
    <x v="2"/>
    <x v="4"/>
    <x v="0"/>
    <x v="0"/>
    <x v="0"/>
    <x v="0"/>
    <x v="5"/>
    <x v="6"/>
  </r>
  <r>
    <x v="660"/>
    <n v="81"/>
    <s v="Iowa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n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4"/>
    <x v="4"/>
    <s v="33"/>
    <s v="443"/>
    <x v="44"/>
    <s v="90"/>
    <s v="FTA Metropolitan Planning"/>
    <x v="0"/>
    <x v="0"/>
    <x v="2"/>
    <x v="2"/>
    <x v="4"/>
    <x v="0"/>
    <x v="0"/>
    <x v="0"/>
    <x v="0"/>
    <x v="5"/>
    <x v="0"/>
  </r>
  <r>
    <x v="660"/>
    <n v="81"/>
    <s v="Iowa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n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4"/>
    <x v="4"/>
    <s v="33"/>
    <s v="443"/>
    <x v="44"/>
    <s v="91"/>
    <s v="FTA Statewide Planning"/>
    <x v="0"/>
    <x v="0"/>
    <x v="2"/>
    <x v="2"/>
    <x v="4"/>
    <x v="0"/>
    <x v="0"/>
    <x v="0"/>
    <x v="0"/>
    <x v="5"/>
    <x v="6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65"/>
    <n v="90"/>
    <s v="Iowa"/>
    <s v="49 USC 5307 - Urbanized Area Formula (FY2006 forward)"/>
    <x v="6"/>
    <x v="6"/>
    <x v="1"/>
    <x v="2"/>
    <s v="CORALVILLE           "/>
    <s v="CITY OF CORALVILLE"/>
    <n v="1834"/>
    <x v="17"/>
    <x v="0"/>
    <n v="0"/>
    <x v="0"/>
    <s v="           "/>
    <n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66"/>
    <n v="90"/>
    <s v="Iowa"/>
    <s v="49 USC 5307 - Urbanized Area Formula (FY2006 forward)"/>
    <x v="6"/>
    <x v="6"/>
    <x v="1"/>
    <x v="2"/>
    <s v="ICT                  "/>
    <s v="IOWA CITY TRANSIT"/>
    <n v="1833"/>
    <x v="17"/>
    <x v="0"/>
    <n v="0"/>
    <x v="0"/>
    <s v="           "/>
    <n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67"/>
    <n v="90"/>
    <s v="Iowa"/>
    <s v="49 USC 5307 - Urbanized Area Formula (FY2006 forward)"/>
    <x v="6"/>
    <x v="6"/>
    <x v="1"/>
    <x v="2"/>
    <s v="CAMBUS               "/>
    <s v="UNIVERSITY OF IOWA THE INC"/>
    <n v="1835"/>
    <x v="17"/>
    <x v="0"/>
    <n v="0"/>
    <x v="0"/>
    <s v="           "/>
    <n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68"/>
    <n v="90"/>
    <s v="Iowa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n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68"/>
    <n v="90"/>
    <s v="Iowa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n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69"/>
    <n v="90"/>
    <s v="Iowa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n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69"/>
    <n v="90"/>
    <s v="Iowa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n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70"/>
    <n v="90"/>
    <s v="Iowa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0"/>
    <n v="90"/>
    <s v="Iowa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70"/>
    <n v="90"/>
    <s v="Iowa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1122845"/>
    <n v="191870"/>
    <x v="2"/>
    <x v="2"/>
    <s v="Sioux City, IA-NE-SD"/>
    <n v="106494"/>
    <s v="1112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269130"/>
    <n v="311870"/>
    <x v="2"/>
    <x v="2"/>
    <s v="Sioux City, IA-NE-SD"/>
    <n v="106494"/>
    <s v="1112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90538"/>
    <n v="461870"/>
    <x v="2"/>
    <x v="2"/>
    <s v="Sioux City, IA-NE-SD"/>
    <n v="106494"/>
    <s v="1112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672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72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72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n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73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152584"/>
    <x v="0"/>
    <d v="2015-07-07T00:00:00"/>
    <n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74"/>
    <n v="90"/>
    <s v="Iowa"/>
    <s v="49 USC 5307 - Urbanized Area Formula (FY2006 forward)"/>
    <x v="6"/>
    <x v="6"/>
    <x v="1"/>
    <x v="0"/>
    <s v="CYRIDE               "/>
    <s v="AMES CITY OFDBA AMES TRANSIT AGENCY"/>
    <n v="1817"/>
    <x v="17"/>
    <x v="0"/>
    <n v="1951176"/>
    <x v="0"/>
    <d v="2015-09-15T00:00:00"/>
    <n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0"/>
    <x v="0"/>
    <s v="79"/>
    <s v="117"/>
    <x v="4"/>
    <s v="00"/>
    <s v="Project Admin."/>
    <x v="0"/>
    <x v="0"/>
    <x v="3"/>
    <x v="0"/>
    <x v="0"/>
    <x v="0"/>
    <x v="1"/>
    <x v="0"/>
    <x v="4"/>
    <x v="1"/>
    <x v="0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Amend #3           "/>
    <n v="0"/>
    <n v="782567"/>
    <n v="458086"/>
    <n v="190820"/>
    <x v="1"/>
    <x v="1"/>
    <s v="Des Moines, IA"/>
    <n v="45007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Amend #3           "/>
    <n v="1"/>
    <n v="782567"/>
    <n v="167966"/>
    <n v="192490"/>
    <x v="2"/>
    <x v="2"/>
    <s v="Dubuque, IA-IL"/>
    <n v="67818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1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2"/>
    <s v="BUY REPLACEMENT 35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15"/>
    <s v="BUY REPLACEMENT VAN      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2                          "/>
    <n v="2"/>
    <n v="878000"/>
    <n v="702400"/>
    <n v="193420"/>
    <x v="2"/>
    <x v="2"/>
    <s v="Iowa City, IA"/>
    <n v="106621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4"/>
    <s v="BUY REPLACEMENT &lt;30 FT BUS Amend #1                         "/>
    <n v="0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15"/>
    <s v="BUY REPLACEMENT VAN Amend #2                                "/>
    <n v="1"/>
    <n v="76790"/>
    <n v="61432"/>
    <n v="193420"/>
    <x v="2"/>
    <x v="2"/>
    <s v="Iowa City, IA"/>
    <n v="106621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677"/>
    <n v="95"/>
    <s v="Iowa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n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677"/>
    <n v="95"/>
    <s v="Iowa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n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78"/>
    <n v="95"/>
    <s v="Iowa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n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678"/>
    <n v="95"/>
    <s v="Iowa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n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CONTRACTED SERVICES (13 5310 R 80:20)(01)                   "/>
    <n v="0"/>
    <n v="233792"/>
    <n v="187033"/>
    <n v="160000"/>
    <x v="0"/>
    <x v="0"/>
    <s v="IDAHO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3RD PARTY CONTRACTED SERVICES (13 5310 SU 80:20)(01)        "/>
    <n v="0"/>
    <n v="657444"/>
    <n v="306537"/>
    <n v="163240"/>
    <x v="2"/>
    <x v="2"/>
    <s v="Coeur D'Alene, ID"/>
    <n v="9837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3RD PARTY CONTRACTED SERVICES (13 5310 SU 80:20)(01)        "/>
    <n v="0"/>
    <n v="657444"/>
    <n v="219418"/>
    <n v="162690"/>
    <x v="2"/>
    <x v="2"/>
    <s v="Nampa, ID"/>
    <n v="15149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680"/>
    <n v="16"/>
    <s v="Idaho"/>
    <s v="49 USC 5310 - Elderly and Individuals with Disabilities"/>
    <x v="1"/>
    <x v="1"/>
    <x v="1"/>
    <x v="0"/>
    <s v="VRT                  "/>
    <s v="VALLEY REGIONAL TRANSIT"/>
    <n v="1736"/>
    <x v="0"/>
    <x v="0"/>
    <n v="241399"/>
    <x v="0"/>
    <d v="2015-08-05T00:00:00"/>
    <n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x v="6"/>
    <s v="08"/>
    <s v="Bus Intercity"/>
    <x v="0"/>
    <x v="9"/>
    <x v="0"/>
    <x v="0"/>
    <x v="0"/>
    <x v="0"/>
    <x v="4"/>
    <x v="0"/>
    <x v="1"/>
    <x v="1"/>
    <x v="7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5"/>
    <n v="18"/>
    <s v="Idaho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n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5"/>
    <n v="18"/>
    <s v="Idaho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n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x v="22"/>
    <s v="03"/>
    <s v="30 ft Bus"/>
    <x v="0"/>
    <x v="5"/>
    <x v="0"/>
    <x v="0"/>
    <x v="0"/>
    <x v="0"/>
    <x v="4"/>
    <x v="0"/>
    <x v="6"/>
    <x v="1"/>
    <x v="2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688"/>
    <n v="80"/>
    <s v="Idaho"/>
    <s v="49 USC 5305 - Planning Programs/5303/5313(b)"/>
    <x v="13"/>
    <x v="14"/>
    <x v="1"/>
    <x v="0"/>
    <s v="ITD                  "/>
    <s v="IDAHO TRANSPORTATION DEPARTMENT"/>
    <n v="1722"/>
    <x v="0"/>
    <x v="0"/>
    <n v="110720"/>
    <x v="0"/>
    <d v="2015-09-11T00:00:00"/>
    <n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89"/>
    <n v="80"/>
    <s v="Idaho"/>
    <s v="49 USC 5305 - Planning Programs/5303/5313(b)"/>
    <x v="13"/>
    <x v="14"/>
    <x v="1"/>
    <x v="0"/>
    <s v="ITD                  "/>
    <s v="IDAHO TRANSPORTATION DEPARTMENT"/>
    <n v="1722"/>
    <x v="0"/>
    <x v="0"/>
    <n v="114547"/>
    <x v="0"/>
    <d v="2015-07-14T00:00:00"/>
    <n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90"/>
    <n v="90"/>
    <s v="Idaho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690"/>
    <n v="90"/>
    <s v="Idaho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690"/>
    <n v="90"/>
    <s v="Idaho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3"/>
    <x v="0"/>
    <x v="0"/>
    <x v="0"/>
    <x v="1"/>
    <x v="0"/>
    <x v="9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0"/>
    <x v="0"/>
    <s v="42"/>
    <s v="114"/>
    <x v="1"/>
    <s v="07"/>
    <s v="ADP Hardware"/>
    <x v="0"/>
    <x v="0"/>
    <x v="3"/>
    <x v="0"/>
    <x v="0"/>
    <x v="0"/>
    <x v="8"/>
    <x v="0"/>
    <x v="1"/>
    <x v="1"/>
    <x v="8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8"/>
    <s v=" ADP Software (13 5307 80:20) (01)             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1215"/>
    <s v="BUY REPLACEMENT VANS (13/14 5307 80:20)(01)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402"/>
    <s v="Maintenance Facility Renovation (13 5307 80:20)(00)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A00"/>
    <s v="Preventative Maintenance (14 5307 80:20)(01)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C00"/>
    <s v="Non Fixed Rt ADA Paratransit Svc (13/14 5307 80:20)(00/01)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L00"/>
    <s v="Mobility Management(14 5307 80:20)(01)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9309"/>
    <s v="Enhanced ADA Access (13 5307 90:10)(00)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Operating Assistance (13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Fixed Line &amp; Demand Response Ops (14 5307 50:50)(01)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GoRide Operations (14 5307 50:50)(01)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20"/>
    <s v="Safety &amp; Security Equipment (14 5307 80:20)(01)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9"/>
    <s v="Security Equipment (13 5307 80:20)(00/01)                   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94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442100"/>
    <s v="Program  Support (14 5307 80:20)(00)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694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442400"/>
    <s v="Transit  Planning (13 5307 80:20)(00)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07"/>
    <s v="ACQUIRE - ADP HARDWARE (13 5307 80:20)(00)(01)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204"/>
    <s v="APPROX 2 REPL 25-30 FT BUSES (13 5307 85:15)(00)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3309"/>
    <s v="BUS ROUTE SIGNING (13 5307 80:20)(00)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x v="0"/>
    <s v="09"/>
    <s v="Route Signing"/>
    <x v="0"/>
    <x v="0"/>
    <x v="0"/>
    <x v="0"/>
    <x v="0"/>
    <x v="0"/>
    <x v="0"/>
    <x v="0"/>
    <x v="0"/>
    <x v="1"/>
    <x v="1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20"/>
    <s v="ACQUIRE - MISC SUPPORT EQUIPMENT (13 5307 80:20)(00)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09"/>
    <s v="ACQUIRE - MOBILE SURV/SECURITY EQUIP (13 5307 80:20)(00)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104"/>
    <s v="ENG/DESIGN - BUS PARK &amp; RIDE LOT (12 5307 80:20)(01)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x v="14"/>
    <s v="04"/>
    <s v="Park and Ride Lot"/>
    <x v="0"/>
    <x v="0"/>
    <x v="0"/>
    <x v="0"/>
    <x v="0"/>
    <x v="0"/>
    <x v="0"/>
    <x v="0"/>
    <x v="2"/>
    <x v="1"/>
    <x v="5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7900"/>
    <s v="PROJECT ADMINISTRATION (12 5307 80:20)(00)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7900"/>
    <s v="PROJECT ADMINISTRATION (12 5307 80:20)(01)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A00"/>
    <s v="PREVENTIVE MAINTENANCE (12 5307 80:20)(00/01)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A00"/>
    <s v="PREVENTIVE MAINT FACILITY (12 5307 80:20)(01)             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C00"/>
    <s v="ADA PARATRANSIT SERVICE (12 5307 80:20)(00)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12 5307 80:20)(01)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OPERATING (11 5307 50:50)(00)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OPERATING (12 5307 50:50)(00)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442613"/>
    <s v="PARTICIPATE IN METRO &amp; STATE PLAN (12 5307 80:20)(00)       "/>
    <n v="0"/>
    <n v="0"/>
    <n v="0"/>
    <n v="163710"/>
    <x v="2"/>
    <x v="2"/>
    <s v="Idaho Falls, ID"/>
    <n v="90733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4211"/>
    <s v="BUY APPROX 3 SUPPORT VEHICLES (12 5307 80:20)(01)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6202"/>
    <s v="PURCHASE COMM SYSTEM (13 5307 80:20)(00)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1203"/>
    <s v="BUY APPROX 2 REPLACE 30-FT BUS(13 5307 80:20)(00)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 BUS (13 5307 80:20)(00)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 FACILITY (13 5307 80:20)(00)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C00"/>
    <s v="NON FIXED ROUTE ADA (13 5307 80:20)(00)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D02"/>
    <s v="EMPLOYEE TRAINING (13 5307 80:20)(00)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13 5307 80:20)(00)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0901"/>
    <s v="OPERATING (13 5307 50:50)(00)                 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614"/>
    <s v="PLANNING FOR TRANSIT (13 5307 80:20)(00)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3601"/>
    <s v="LEASE - BUS TERMINAL (14 5307 80:20) (00)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x v="16"/>
    <s v="01"/>
    <s v="Terminal, Bus"/>
    <x v="0"/>
    <x v="0"/>
    <x v="0"/>
    <x v="0"/>
    <x v="0"/>
    <x v="0"/>
    <x v="0"/>
    <x v="0"/>
    <x v="10"/>
    <x v="1"/>
    <x v="6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4303"/>
    <s v="CONSTRUCT - ADMIN/MAINT FACILITY (14 5307 80:20)(01)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A00"/>
    <s v="PREVENTIVE MAINTENANCE (14 5307 80:20) (00)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C00"/>
    <s v="NON FIXED ROUTE ADA PARATRANSIT SERVICE (14 5307 80:20) (00)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(14 5307 50:50) (00)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699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s v="117A00"/>
    <s v="Preventative Maintenance (13 5307 80:20)(00)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699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s v="117C00"/>
    <s v="ADA Paratransit Service (13/14 5307 80:20)(00)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699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300901"/>
    <s v="Operating Assistance (13 5307 50:50)(00) 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x v="0"/>
    <s v="07"/>
    <s v="Surveillance/Security "/>
    <x v="0"/>
    <x v="0"/>
    <x v="0"/>
    <x v="0"/>
    <x v="0"/>
    <x v="0"/>
    <x v="0"/>
    <x v="0"/>
    <x v="0"/>
    <x v="1"/>
    <x v="8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n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x v="16"/>
    <s v="01"/>
    <s v="Terminal, Bus"/>
    <x v="0"/>
    <x v="0"/>
    <x v="0"/>
    <x v="0"/>
    <x v="0"/>
    <x v="0"/>
    <x v="0"/>
    <x v="0"/>
    <x v="10"/>
    <x v="1"/>
    <x v="6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n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02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n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702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n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704"/>
    <n v="95"/>
    <s v="Idaho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n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04"/>
    <n v="95"/>
    <s v="Idaho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n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705"/>
    <n v="4"/>
    <s v="Illinois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15"/>
    <s v="BUY VAN FOR SVC EXPANSION                                   "/>
    <n v="2"/>
    <n v="128000"/>
    <n v="102400"/>
    <n v="171620"/>
    <x v="2"/>
    <x v="2"/>
    <s v="Springfield, IL"/>
    <n v="161316"/>
    <s v="111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05"/>
    <n v="4"/>
    <s v="Illinois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15"/>
    <s v="BUY VAN FOR SVC EXPANSION                                   "/>
    <n v="5"/>
    <n v="800000"/>
    <n v="640000"/>
    <n v="171620"/>
    <x v="2"/>
    <x v="2"/>
    <s v="Springfield, IL"/>
    <n v="161316"/>
    <s v="11100"/>
    <x v="3"/>
    <x v="3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05"/>
    <n v="4"/>
    <s v="Illinois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40"/>
    <s v="BUY ASSOC CAP MAINT ITEMS                                   "/>
    <n v="1"/>
    <n v="25000"/>
    <n v="20000"/>
    <n v="171620"/>
    <x v="2"/>
    <x v="2"/>
    <s v="Springfield, IL"/>
    <n v="161316"/>
    <s v="11100"/>
    <x v="0"/>
    <x v="0"/>
    <x v="0"/>
    <s v="1113"/>
    <x v="2"/>
    <x v="0"/>
    <x v="0"/>
    <s v="13"/>
    <s v="111"/>
    <x v="15"/>
    <s v="40"/>
    <s v="Spare Parts / Assoc Capital Maintenance Items"/>
    <x v="0"/>
    <x v="4"/>
    <x v="0"/>
    <x v="0"/>
    <x v="0"/>
    <x v="0"/>
    <x v="4"/>
    <x v="0"/>
    <x v="0"/>
    <x v="3"/>
    <x v="0"/>
  </r>
  <r>
    <x v="706"/>
    <n v="4"/>
    <s v="Illinois"/>
    <s v="49 USC 5309 - Bus and Bus Facilities (FY2006 forward)"/>
    <x v="0"/>
    <x v="4"/>
    <x v="0"/>
    <x v="0"/>
    <s v="B-NPTS               "/>
    <s v="BLOOMINGTON-NORMAL PUBLIC TRANSIT SYSTEM"/>
    <n v="1181"/>
    <x v="15"/>
    <x v="0"/>
    <n v="2040000"/>
    <x v="0"/>
    <d v="2015-09-25T00:00:00"/>
    <n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8000"/>
    <s v="RTA PROGRAM ADMINISTRATION                                  "/>
    <n v="0"/>
    <n v="0"/>
    <n v="0"/>
    <n v="170030"/>
    <x v="3"/>
    <x v="3"/>
    <s v="Chicago, IL-IN"/>
    <n v="8608208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Section 5310 NFI UP TO 50% FEDERAL SHARE                    "/>
    <n v="0"/>
    <n v="1968553"/>
    <n v="913759"/>
    <n v="170030"/>
    <x v="3"/>
    <x v="3"/>
    <s v="Chicago, IL-IN"/>
    <n v="8608208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Section 5310 NFI UP TO 50% FEDERAL SHARE                    "/>
    <n v="0"/>
    <n v="1968553"/>
    <n v="70517"/>
    <n v="173780"/>
    <x v="1"/>
    <x v="1"/>
    <s v="Round Lake Beach-McHenry-Grayslake, IL-WI"/>
    <n v="290373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9"/>
    <n v="3136726"/>
    <n v="619500"/>
    <n v="170000"/>
    <x v="0"/>
    <x v="0"/>
    <s v="ILLINOI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35210"/>
    <n v="170000"/>
    <x v="0"/>
    <x v="0"/>
    <s v="ILLINOI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3"/>
    <n v="546000"/>
    <n v="117000"/>
    <n v="170000"/>
    <x v="0"/>
    <x v="0"/>
    <s v="ILLINOI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9"/>
    <n v="1037974"/>
    <n v="518500"/>
    <n v="170000"/>
    <x v="0"/>
    <x v="0"/>
    <s v="ILLINOIS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0"/>
    <n v="1037974"/>
    <n v="20474"/>
    <n v="170000"/>
    <x v="0"/>
    <x v="0"/>
    <s v="ILLINOIS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202343"/>
    <n v="170000"/>
    <x v="0"/>
    <x v="0"/>
    <s v="ILLINOI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17"/>
    <n v="3136726"/>
    <n v="966500"/>
    <n v="170030"/>
    <x v="3"/>
    <x v="3"/>
    <s v="Chicago, IL-IN"/>
    <n v="860820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18566"/>
    <n v="170030"/>
    <x v="3"/>
    <x v="3"/>
    <s v="Chicago, IL-IN"/>
    <n v="860820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5"/>
    <n v="546000"/>
    <n v="195000"/>
    <n v="170030"/>
    <x v="3"/>
    <x v="3"/>
    <s v="Chicago, IL-IN"/>
    <n v="860820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73834"/>
    <n v="170030"/>
    <x v="3"/>
    <x v="3"/>
    <s v="Chicago, IL-IN"/>
    <n v="8608208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4"/>
    <n v="3136726"/>
    <n v="230000"/>
    <n v="170100"/>
    <x v="3"/>
    <x v="3"/>
    <s v="St. Louis, MO-IL"/>
    <n v="215070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9611"/>
    <n v="170100"/>
    <x v="3"/>
    <x v="3"/>
    <s v="St. Louis, MO-IL"/>
    <n v="215070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2"/>
    <n v="546000"/>
    <n v="78000"/>
    <n v="170100"/>
    <x v="3"/>
    <x v="3"/>
    <s v="St. Louis, MO-IL"/>
    <n v="215070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1"/>
    <n v="1037974"/>
    <n v="97500"/>
    <n v="170100"/>
    <x v="3"/>
    <x v="3"/>
    <s v="St. Louis, MO-IL"/>
    <n v="215070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32738"/>
    <n v="170100"/>
    <x v="3"/>
    <x v="3"/>
    <s v="St. Louis, MO-IL"/>
    <n v="2150706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17000"/>
    <n v="170780"/>
    <x v="1"/>
    <x v="1"/>
    <s v="Davenport, IA-IL"/>
    <n v="28005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5994"/>
    <n v="170780"/>
    <x v="1"/>
    <x v="1"/>
    <s v="Davenport, IA-IL"/>
    <n v="28005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2"/>
    <n v="1037974"/>
    <n v="109000"/>
    <n v="170780"/>
    <x v="1"/>
    <x v="1"/>
    <s v="Round Lake Beach-McHenry-Grayslake, IL-WI"/>
    <n v="290373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18297"/>
    <n v="170780"/>
    <x v="1"/>
    <x v="1"/>
    <s v="Round Lake Beach-McHenry-Grayslake, IL-WI"/>
    <n v="29037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4"/>
    <n v="3136726"/>
    <n v="273000"/>
    <n v="170850"/>
    <x v="1"/>
    <x v="1"/>
    <s v="Peoria, IL"/>
    <n v="26692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39013"/>
    <n v="170850"/>
    <x v="1"/>
    <x v="1"/>
    <s v="Peoria, IL"/>
    <n v="26692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1"/>
    <n v="546000"/>
    <n v="39000"/>
    <n v="170850"/>
    <x v="1"/>
    <x v="1"/>
    <s v="Peoria, IL"/>
    <n v="26692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27682"/>
    <n v="170850"/>
    <x v="1"/>
    <x v="1"/>
    <s v="Peoria, IL"/>
    <n v="266921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17000"/>
    <n v="171020"/>
    <x v="1"/>
    <x v="1"/>
    <s v="Rockford, IL"/>
    <n v="29686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-211"/>
    <n v="171020"/>
    <x v="1"/>
    <x v="1"/>
    <s v="Rockford, IL"/>
    <n v="29686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9210"/>
    <n v="171020"/>
    <x v="1"/>
    <x v="1"/>
    <s v="Rockford, IL"/>
    <n v="29686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3"/>
    <n v="1037974"/>
    <n v="292500"/>
    <n v="171800"/>
    <x v="2"/>
    <x v="2"/>
    <s v="Champaign, IL"/>
    <n v="145361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3"/>
    <n v="3136726"/>
    <n v="163500"/>
    <n v="171810"/>
    <x v="2"/>
    <x v="2"/>
    <s v="Decatur, IL"/>
    <n v="9386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15"/>
    <s v="BUY VAN FOR SVC EXPANSION                                   "/>
    <n v="2"/>
    <n v="156000"/>
    <n v="78000"/>
    <n v="171810"/>
    <x v="2"/>
    <x v="2"/>
    <s v="Decatur, IL"/>
    <n v="9386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09000"/>
    <n v="172410"/>
    <x v="2"/>
    <x v="2"/>
    <s v="Bloomington-Normal, IL"/>
    <n v="13260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1"/>
    <n v="3136726"/>
    <n v="58500"/>
    <n v="173070"/>
    <x v="2"/>
    <x v="2"/>
    <s v="Beloit, WI-IL"/>
    <n v="6383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16042"/>
    <n v="173780"/>
    <x v="1"/>
    <x v="1"/>
    <s v="Round Lake Beach-McHenry-Grayslake, IL-WI"/>
    <n v="29037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15"/>
    <s v="BUY VAN FOR SVC EXPANSION                                   "/>
    <n v="2"/>
    <n v="156000"/>
    <n v="78000"/>
    <n v="174090"/>
    <x v="2"/>
    <x v="2"/>
    <s v="DeKalb, IL"/>
    <n v="6854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5"/>
    <n v="3136726"/>
    <n v="358500"/>
    <n v="174260"/>
    <x v="2"/>
    <x v="2"/>
    <s v="Danville, IL-IN"/>
    <n v="509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3"/>
    <n v="546000"/>
    <n v="117000"/>
    <n v="174260"/>
    <x v="2"/>
    <x v="2"/>
    <s v="Danville, IL-IN"/>
    <n v="509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09"/>
    <n v="16"/>
    <s v="Illinois"/>
    <s v="49 USC 5310 - Elderly and Individuals with Disabilities"/>
    <x v="1"/>
    <x v="1"/>
    <x v="1"/>
    <x v="0"/>
    <s v="RMTD                 "/>
    <s v="ROCKFORD MASS TRANSIT DISTRICT"/>
    <n v="1186"/>
    <x v="15"/>
    <x v="0"/>
    <n v="268419"/>
    <x v="0"/>
    <d v="2015-08-14T00:00:00"/>
    <n v="111204"/>
    <s v="BUY REPLACEMENT &lt;30 FT BUS*                                 "/>
    <n v="3"/>
    <n v="268419"/>
    <n v="268419"/>
    <n v="171020"/>
    <x v="1"/>
    <x v="1"/>
    <s v="Rockford, IL"/>
    <n v="29686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10"/>
    <n v="16"/>
    <s v="Illinois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n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x v="0"/>
    <s v="02"/>
    <s v="Communications Systems"/>
    <x v="0"/>
    <x v="0"/>
    <x v="0"/>
    <x v="0"/>
    <x v="3"/>
    <x v="0"/>
    <x v="9"/>
    <x v="0"/>
    <x v="0"/>
    <x v="1"/>
    <x v="3"/>
  </r>
  <r>
    <x v="710"/>
    <n v="16"/>
    <s v="Illinois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n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711"/>
    <n v="16"/>
    <s v="Illinois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711"/>
    <n v="16"/>
    <s v="Illinois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n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11"/>
    <n v="16"/>
    <s v="Illinois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n v="119305"/>
    <s v="CONSTRUCT PED ACCESS / WALKWAYS                             "/>
    <n v="0"/>
    <n v="60000"/>
    <n v="48000"/>
    <n v="170850"/>
    <x v="1"/>
    <x v="1"/>
    <s v="Peoria, IL"/>
    <n v="266921"/>
    <s v="641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x v="10"/>
    <s v="03"/>
    <s v="Force Account"/>
    <x v="0"/>
    <x v="0"/>
    <x v="0"/>
    <x v="0"/>
    <x v="0"/>
    <x v="0"/>
    <x v="1"/>
    <x v="0"/>
    <x v="1"/>
    <x v="1"/>
    <x v="2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x v="10"/>
    <s v="04"/>
    <s v="Force Account"/>
    <x v="0"/>
    <x v="0"/>
    <x v="0"/>
    <x v="0"/>
    <x v="0"/>
    <x v="0"/>
    <x v="1"/>
    <x v="0"/>
    <x v="1"/>
    <x v="1"/>
    <x v="5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x v="14"/>
    <s v="01"/>
    <s v="Train Control/Signal System"/>
    <x v="0"/>
    <x v="0"/>
    <x v="0"/>
    <x v="0"/>
    <x v="0"/>
    <x v="0"/>
    <x v="9"/>
    <x v="0"/>
    <x v="2"/>
    <x v="1"/>
    <x v="6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x v="0"/>
    <s v="01"/>
    <s v="Train Control/Signal System"/>
    <x v="0"/>
    <x v="0"/>
    <x v="0"/>
    <x v="0"/>
    <x v="0"/>
    <x v="0"/>
    <x v="9"/>
    <x v="0"/>
    <x v="0"/>
    <x v="1"/>
    <x v="6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x v="7"/>
    <s v="03"/>
    <s v="Transit Research"/>
    <x v="0"/>
    <x v="0"/>
    <x v="2"/>
    <x v="2"/>
    <x v="2"/>
    <x v="0"/>
    <x v="5"/>
    <x v="0"/>
    <x v="3"/>
    <x v="1"/>
    <x v="2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714"/>
    <n v="26"/>
    <s v="Illinois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7"/>
    <x v="6"/>
    <s v="72"/>
    <s v="557"/>
    <x v="38"/>
    <s v="00"/>
    <s v="Service Operations"/>
    <x v="0"/>
    <x v="0"/>
    <x v="4"/>
    <x v="3"/>
    <x v="5"/>
    <x v="0"/>
    <x v="1"/>
    <x v="0"/>
    <x v="1"/>
    <x v="1"/>
    <x v="0"/>
  </r>
  <r>
    <x v="714"/>
    <n v="26"/>
    <s v="Illinois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714"/>
    <n v="26"/>
    <s v="Illinois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1401"/>
    <s v="REHAB/REBUILD 40-FT BUS                                     "/>
    <n v="0"/>
    <n v="0"/>
    <n v="0"/>
    <n v="170030"/>
    <x v="3"/>
    <x v="3"/>
    <s v="Chicago, IL-IN"/>
    <n v="8608208"/>
    <s v="11100"/>
    <x v="2"/>
    <x v="2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02"/>
    <s v="Force Account"/>
    <x v="0"/>
    <x v="0"/>
    <x v="0"/>
    <x v="0"/>
    <x v="0"/>
    <x v="0"/>
    <x v="1"/>
    <x v="0"/>
    <x v="1"/>
    <x v="1"/>
    <x v="3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1406"/>
    <s v="REHAB/REBUILD ARTICULATED BUS                               "/>
    <n v="38"/>
    <n v="6276135"/>
    <n v="6276135"/>
    <n v="170030"/>
    <x v="3"/>
    <x v="3"/>
    <s v="Chicago, IL-IN"/>
    <n v="8608208"/>
    <s v="11400"/>
    <x v="5"/>
    <x v="5"/>
    <x v="0"/>
    <s v="1114"/>
    <x v="0"/>
    <x v="0"/>
    <x v="0"/>
    <s v="14"/>
    <s v="111"/>
    <x v="22"/>
    <s v="06"/>
    <s v="Bus Articulated"/>
    <x v="0"/>
    <x v="10"/>
    <x v="0"/>
    <x v="0"/>
    <x v="0"/>
    <x v="0"/>
    <x v="4"/>
    <x v="0"/>
    <x v="6"/>
    <x v="1"/>
    <x v="9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02"/>
    <s v="Force Account"/>
    <x v="0"/>
    <x v="0"/>
    <x v="0"/>
    <x v="0"/>
    <x v="0"/>
    <x v="0"/>
    <x v="1"/>
    <x v="0"/>
    <x v="1"/>
    <x v="1"/>
    <x v="3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215"/>
    <s v="BUY REPLACEMENT VAN                                         "/>
    <n v="11"/>
    <n v="429000"/>
    <n v="429000"/>
    <n v="170000"/>
    <x v="0"/>
    <x v="0"/>
    <s v="ILLINOI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315"/>
    <s v="BUY VAN FOR SVC EXPANSION                                   "/>
    <n v="2"/>
    <n v="78000"/>
    <n v="78000"/>
    <n v="170000"/>
    <x v="0"/>
    <x v="0"/>
    <s v="ILLINOI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204"/>
    <s v="BUY REPLACEMENT &lt;30 FT BUS                                  "/>
    <n v="18"/>
    <n v="1314628"/>
    <n v="1314628"/>
    <n v="170000"/>
    <x v="0"/>
    <x v="0"/>
    <s v="ILLINOI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304"/>
    <s v="BUY &lt;30-FT BUS FOR EXPANSION                                "/>
    <n v="13"/>
    <n v="732500"/>
    <n v="732500"/>
    <n v="170000"/>
    <x v="0"/>
    <x v="0"/>
    <s v="ILLINOIS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4211"/>
    <s v="ACQUIRE - SUPPORT VEHICLES                                  "/>
    <n v="0"/>
    <n v="279987"/>
    <n v="31350"/>
    <n v="170030"/>
    <x v="3"/>
    <x v="3"/>
    <s v="Chicago, IL-IN"/>
    <n v="8608208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4211"/>
    <s v="ACQUIRE - SUPPORT VEHICLES                                  "/>
    <n v="11"/>
    <n v="279987"/>
    <n v="248637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20"/>
    <n v="38"/>
    <s v="Illinois"/>
    <s v="TEA-21 3038 - Over-the-Road Bus"/>
    <x v="7"/>
    <x v="8"/>
    <x v="1"/>
    <x v="0"/>
    <s v="VBLI                 "/>
    <s v="VANDALIA BUS LINES, INC"/>
    <n v="6373"/>
    <x v="15"/>
    <x v="0"/>
    <n v="29896"/>
    <x v="0"/>
    <d v="2015-02-03T00:00:00"/>
    <n v="114243"/>
    <s v="ACQUIRE - ADA VEHICLE EQUIPMENT                             "/>
    <n v="1"/>
    <n v="35875"/>
    <n v="29896"/>
    <n v="170000"/>
    <x v="0"/>
    <x v="0"/>
    <s v="ILLINOIS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721"/>
    <n v="54"/>
    <s v="Illinois"/>
    <s v="49 USC 5337 - State of Good Repair Formula Grants"/>
    <x v="5"/>
    <x v="5"/>
    <x v="0"/>
    <x v="0"/>
    <s v="CTA                  "/>
    <s v="CHICAGO TRANSIT AUTHORITY"/>
    <n v="1182"/>
    <x v="15"/>
    <x v="0"/>
    <n v="86754771"/>
    <x v="0"/>
    <d v="2015-09-22T00:00:00"/>
    <n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2"/>
    <s v="COMMUTER RAIL SELF PROPELLED - ELEC                         "/>
    <n v="26"/>
    <n v="400000"/>
    <n v="400000"/>
    <n v="170030"/>
    <x v="3"/>
    <x v="3"/>
    <s v="Chicago, IL-IN"/>
    <n v="8608208"/>
    <s v="12100"/>
    <x v="0"/>
    <x v="0"/>
    <x v="0"/>
    <s v="1214"/>
    <x v="4"/>
    <x v="3"/>
    <x v="3"/>
    <s v="14"/>
    <s v="121"/>
    <x v="22"/>
    <s v="22"/>
    <s v="Commuter Rail Self Propelled - Elec."/>
    <x v="5"/>
    <x v="0"/>
    <x v="0"/>
    <x v="0"/>
    <x v="3"/>
    <x v="0"/>
    <x v="4"/>
    <x v="0"/>
    <x v="6"/>
    <x v="2"/>
    <x v="3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3"/>
    <s v="COMMUTER RAIL CAR TRAILER                                   "/>
    <n v="95"/>
    <n v="10900000"/>
    <n v="10900000"/>
    <n v="170030"/>
    <x v="3"/>
    <x v="3"/>
    <s v="Chicago, IL-IN"/>
    <n v="8608208"/>
    <s v="12100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4"/>
    <s v="COMMUTER LOCOMOTIVE DIESEL                                  "/>
    <n v="60"/>
    <n v="14395000"/>
    <n v="14395000"/>
    <n v="170030"/>
    <x v="3"/>
    <x v="3"/>
    <s v="Chicago, IL-IN"/>
    <n v="8608208"/>
    <s v="12100"/>
    <x v="0"/>
    <x v="0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2403"/>
    <s v="REHAB/RENOV LINE EQUIP/STRUCTURES                           "/>
    <n v="0"/>
    <n v="10895000"/>
    <n v="9332393"/>
    <n v="170030"/>
    <x v="3"/>
    <x v="3"/>
    <s v="Chicago, IL-IN"/>
    <n v="8608208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02"/>
    <s v="3rd party Contract"/>
    <x v="0"/>
    <x v="0"/>
    <x v="0"/>
    <x v="0"/>
    <x v="3"/>
    <x v="0"/>
    <x v="1"/>
    <x v="0"/>
    <x v="2"/>
    <x v="1"/>
    <x v="3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2"/>
    <s v="Force Account"/>
    <x v="0"/>
    <x v="0"/>
    <x v="0"/>
    <x v="0"/>
    <x v="3"/>
    <x v="0"/>
    <x v="1"/>
    <x v="0"/>
    <x v="1"/>
    <x v="1"/>
    <x v="3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8"/>
    <s v="FORCE ACCT CONSTRUCTION                                     "/>
    <n v="0"/>
    <n v="8861600"/>
    <n v="61066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x v="24"/>
    <s v="00"/>
    <s v="Contingencies"/>
    <x v="0"/>
    <x v="0"/>
    <x v="0"/>
    <x v="0"/>
    <x v="3"/>
    <x v="0"/>
    <x v="1"/>
    <x v="0"/>
    <x v="0"/>
    <x v="1"/>
    <x v="0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2403"/>
    <s v="REHAB/RENOV LINE EQUIP/STRUCTURES                           "/>
    <n v="0"/>
    <n v="10895000"/>
    <n v="1562607"/>
    <n v="173780"/>
    <x v="1"/>
    <x v="1"/>
    <s v="Round Lake Beach-McHenry-Grayslake, IL-WI"/>
    <n v="290373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8"/>
    <s v="FORCE ACCT CONSTRUCTION                                     "/>
    <n v="0"/>
    <n v="8861600"/>
    <n v="2755000"/>
    <n v="173780"/>
    <x v="1"/>
    <x v="1"/>
    <s v="Round Lake Beach-McHenry-Grayslake, IL-WI"/>
    <n v="29037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7"/>
    <x v="6"/>
    <s v="10"/>
    <s v="551"/>
    <x v="38"/>
    <s v="00"/>
    <s v="Research Projects"/>
    <x v="0"/>
    <x v="0"/>
    <x v="4"/>
    <x v="3"/>
    <x v="5"/>
    <x v="0"/>
    <x v="4"/>
    <x v="0"/>
    <x v="3"/>
    <x v="1"/>
    <x v="0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725"/>
    <n v="90"/>
    <s v="Illinois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725"/>
    <n v="90"/>
    <s v="Illinois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25"/>
    <n v="90"/>
    <s v="Illinois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1204"/>
    <s v="BUY REPLACEMENT &lt;30 FT BUS                                  "/>
    <n v="4"/>
    <n v="480000"/>
    <n v="305280"/>
    <n v="172410"/>
    <x v="2"/>
    <x v="2"/>
    <s v="Bloomington-Normal, IL"/>
    <n v="132600"/>
    <s v="11400"/>
    <x v="10"/>
    <x v="10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1402"/>
    <s v="REHAB/REBUILD 35-FT BUS                                     "/>
    <n v="4"/>
    <n v="178000"/>
    <n v="106800"/>
    <n v="172410"/>
    <x v="2"/>
    <x v="2"/>
    <s v="Bloomington-Normal, IL"/>
    <n v="132600"/>
    <s v="11400"/>
    <x v="6"/>
    <x v="6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x v="14"/>
    <s v="01"/>
    <s v="Admin/Maint Facility"/>
    <x v="0"/>
    <x v="0"/>
    <x v="0"/>
    <x v="0"/>
    <x v="0"/>
    <x v="0"/>
    <x v="8"/>
    <x v="0"/>
    <x v="2"/>
    <x v="1"/>
    <x v="6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210"/>
    <s v="ACQUIRE - MOBILE FARE COLL EQUIP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727"/>
    <n v="90"/>
    <s v="Illinois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n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27"/>
    <n v="90"/>
    <s v="Illinois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n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3301"/>
    <s v="CONSTRUCT - BUS TERMINAL*                                   "/>
    <n v="0"/>
    <n v="462992"/>
    <n v="462992"/>
    <n v="171020"/>
    <x v="1"/>
    <x v="1"/>
    <s v="Rockford, IL"/>
    <n v="296863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x v="9"/>
    <s v="03"/>
    <s v="Landscaping/Scenic Beautification"/>
    <x v="0"/>
    <x v="0"/>
    <x v="0"/>
    <x v="0"/>
    <x v="0"/>
    <x v="0"/>
    <x v="7"/>
    <x v="0"/>
    <x v="6"/>
    <x v="1"/>
    <x v="2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4220"/>
    <s v="ACQUIRE - MISC SUPPORT EQUIPMENT*                           "/>
    <n v="0"/>
    <n v="-3195"/>
    <n v="-3195"/>
    <n v="171020"/>
    <x v="1"/>
    <x v="1"/>
    <s v="Rockford, IL"/>
    <n v="29686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4209"/>
    <s v="ACQUIRE - MOBILE SURV/SECURITY EQUIP*                       "/>
    <n v="0"/>
    <n v="71203"/>
    <n v="71203"/>
    <n v="171020"/>
    <x v="1"/>
    <x v="1"/>
    <s v="Rockford, IL"/>
    <n v="29686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729"/>
    <n v="90"/>
    <s v="Illinois"/>
    <s v="49 USC 5307 - Urbanized Area Formula (FY2006 forward)"/>
    <x v="6"/>
    <x v="6"/>
    <x v="1"/>
    <x v="2"/>
    <s v="CHAMPAIGN-URBANA MTD "/>
    <s v="CHAMPAIGN-URBANA MASS TRANSIT DISTRICT"/>
    <n v="1188"/>
    <x v="15"/>
    <x v="0"/>
    <n v="-4954009"/>
    <x v="0"/>
    <d v="2015-06-04T00:00:00"/>
    <n v="114302"/>
    <s v="CONSTRUCT - MAINTENANCE FACILITY                            "/>
    <n v="0"/>
    <n v="-5241509"/>
    <n v="-4954009"/>
    <n v="171800"/>
    <x v="2"/>
    <x v="2"/>
    <s v="Champaign, IL"/>
    <n v="145361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730"/>
    <n v="90"/>
    <s v="Illinois"/>
    <s v="49 USC 5307 - Urbanized Area Formula (FY2006 forward)"/>
    <x v="6"/>
    <x v="6"/>
    <x v="1"/>
    <x v="2"/>
    <s v="JCMTD                "/>
    <s v="JACKSON COUNTY MASS TRANSIT DISTRICT"/>
    <n v="7208"/>
    <x v="15"/>
    <x v="0"/>
    <n v="303580"/>
    <x v="0"/>
    <d v="2015-09-18T00:00:00"/>
    <n v="300901"/>
    <s v="Operating Assistance                                        "/>
    <n v="0"/>
    <n v="575338.37"/>
    <n v="303580"/>
    <n v="175910"/>
    <x v="2"/>
    <x v="2"/>
    <s v="Carbondale, IL"/>
    <n v="6782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301"/>
    <s v="CONSTRUCT - ADMINISTRATIVE BUILDING                         "/>
    <n v="0"/>
    <n v="14879200"/>
    <n v="2920530"/>
    <n v="170100"/>
    <x v="3"/>
    <x v="3"/>
    <s v="St. Louis, MO-IL"/>
    <n v="2150706"/>
    <s v="11400"/>
    <x v="0"/>
    <x v="0"/>
    <x v="0"/>
    <s v="1143"/>
    <x v="5"/>
    <x v="0"/>
    <x v="0"/>
    <s v="43"/>
    <s v="114"/>
    <x v="0"/>
    <s v="01"/>
    <s v="Admin/Maint Facility"/>
    <x v="0"/>
    <x v="0"/>
    <x v="0"/>
    <x v="0"/>
    <x v="0"/>
    <x v="0"/>
    <x v="8"/>
    <x v="0"/>
    <x v="0"/>
    <x v="1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209"/>
    <s v="ACQUIRE - MOBILE SURV/SECURITY EQUIP                        "/>
    <n v="0"/>
    <n v="0"/>
    <n v="0"/>
    <n v="171860"/>
    <x v="2"/>
    <x v="2"/>
    <s v="Alton, IL - MO"/>
    <n v="8389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241"/>
    <s v="ACQUIRE - EXCLUSIVE BICYCLE EQUIP                           "/>
    <n v="0"/>
    <n v="0"/>
    <n v="0"/>
    <n v="171860"/>
    <x v="2"/>
    <x v="2"/>
    <s v="Alton, IL - MO"/>
    <n v="83890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301"/>
    <s v="CONSTRUCT - ADMINISTRATIVE BUILDING                         "/>
    <n v="0"/>
    <n v="14879200"/>
    <n v="1012708"/>
    <n v="171860"/>
    <x v="2"/>
    <x v="2"/>
    <s v="Alton, IL - MO"/>
    <n v="83890"/>
    <s v="11400"/>
    <x v="0"/>
    <x v="0"/>
    <x v="0"/>
    <s v="1143"/>
    <x v="5"/>
    <x v="0"/>
    <x v="0"/>
    <s v="43"/>
    <s v="114"/>
    <x v="0"/>
    <s v="01"/>
    <s v="Admin/Maint Facility"/>
    <x v="0"/>
    <x v="0"/>
    <x v="0"/>
    <x v="0"/>
    <x v="0"/>
    <x v="0"/>
    <x v="8"/>
    <x v="0"/>
    <x v="0"/>
    <x v="1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15"/>
    <s v="BUY REPLACEMENT VANS                                        "/>
    <n v="3"/>
    <n v="123750"/>
    <n v="123750"/>
    <n v="174090"/>
    <x v="2"/>
    <x v="2"/>
    <s v="DeKalb, IL"/>
    <n v="6854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03"/>
    <s v="BUY REPLACEMENT 30-FT BUS                                   "/>
    <n v="2"/>
    <n v="280000"/>
    <n v="280000"/>
    <n v="174090"/>
    <x v="2"/>
    <x v="2"/>
    <s v="DeKalb, IL"/>
    <n v="68545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04"/>
    <s v="BUY REPLACEMENT &lt;30 FT BUS                                  "/>
    <n v="11"/>
    <n v="887190"/>
    <n v="887190"/>
    <n v="174090"/>
    <x v="2"/>
    <x v="2"/>
    <s v="DeKalb, IL"/>
    <n v="6854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1640"/>
    <s v="LEASE ASSOC CAP MAINT ITEMS                                 "/>
    <n v="0"/>
    <n v="107000"/>
    <n v="85600"/>
    <n v="170850"/>
    <x v="1"/>
    <x v="1"/>
    <s v="Peoria, IL"/>
    <n v="266921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3310"/>
    <s v="CONSTRUCT - BUS PASSENGER SHELTERS                          "/>
    <n v="0"/>
    <n v="235000"/>
    <n v="188000"/>
    <n v="170850"/>
    <x v="1"/>
    <x v="1"/>
    <s v="Peoria, IL"/>
    <n v="266921"/>
    <s v="111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4211"/>
    <s v="ACQUIRE - SUPPORT VEHICLES                                  "/>
    <n v="0"/>
    <n v="25000"/>
    <n v="20000"/>
    <n v="170850"/>
    <x v="1"/>
    <x v="1"/>
    <s v="Peoria, IL"/>
    <n v="266921"/>
    <s v="111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4206"/>
    <s v="ACQUIRE - SHOP EQUIPMENT                                    "/>
    <n v="0"/>
    <n v="80000"/>
    <n v="64000"/>
    <n v="170850"/>
    <x v="1"/>
    <x v="1"/>
    <s v="Peoria, IL"/>
    <n v="266921"/>
    <s v="111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734"/>
    <n v="90"/>
    <s v="Illinois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n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34"/>
    <n v="90"/>
    <s v="Illinois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n v="111301"/>
    <s v="BUY 40-FT BUS FOR EXPANSION                                 "/>
    <n v="9"/>
    <n v="6120000"/>
    <n v="6120000"/>
    <n v="171800"/>
    <x v="2"/>
    <x v="2"/>
    <s v="Champaign, IL"/>
    <n v="145361"/>
    <s v="11100"/>
    <x v="8"/>
    <x v="8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02"/>
    <s v="3rd party Contract"/>
    <x v="0"/>
    <x v="0"/>
    <x v="0"/>
    <x v="0"/>
    <x v="3"/>
    <x v="0"/>
    <x v="1"/>
    <x v="0"/>
    <x v="2"/>
    <x v="1"/>
    <x v="3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601"/>
    <s v="LEASE 40-FT BUS                                             "/>
    <n v="8"/>
    <n v="7911701"/>
    <n v="7911701"/>
    <n v="170030"/>
    <x v="3"/>
    <x v="3"/>
    <s v="Chicago, IL-IN"/>
    <n v="8608208"/>
    <s v="11100"/>
    <x v="5"/>
    <x v="5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x v="16"/>
    <s v="01"/>
    <s v="Admin/Maint Facility"/>
    <x v="0"/>
    <x v="0"/>
    <x v="0"/>
    <x v="0"/>
    <x v="3"/>
    <x v="0"/>
    <x v="8"/>
    <x v="0"/>
    <x v="10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606"/>
    <s v="LEASE ARTICULATED BUS                                       "/>
    <n v="6"/>
    <n v="6542713"/>
    <n v="6542713"/>
    <n v="170030"/>
    <x v="3"/>
    <x v="3"/>
    <s v="Chicago, IL-IN"/>
    <n v="8608208"/>
    <s v="11100"/>
    <x v="5"/>
    <x v="5"/>
    <x v="0"/>
    <s v="1116"/>
    <x v="0"/>
    <x v="0"/>
    <x v="0"/>
    <s v="16"/>
    <s v="111"/>
    <x v="23"/>
    <s v="06"/>
    <s v="Bus Articulated"/>
    <x v="0"/>
    <x v="10"/>
    <x v="0"/>
    <x v="0"/>
    <x v="0"/>
    <x v="0"/>
    <x v="4"/>
    <x v="0"/>
    <x v="10"/>
    <x v="1"/>
    <x v="9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02"/>
    <s v="Force Account"/>
    <x v="0"/>
    <x v="0"/>
    <x v="0"/>
    <x v="0"/>
    <x v="0"/>
    <x v="0"/>
    <x v="1"/>
    <x v="0"/>
    <x v="1"/>
    <x v="1"/>
    <x v="3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2"/>
    <s v="Force Account"/>
    <x v="0"/>
    <x v="0"/>
    <x v="0"/>
    <x v="0"/>
    <x v="3"/>
    <x v="0"/>
    <x v="1"/>
    <x v="0"/>
    <x v="1"/>
    <x v="1"/>
    <x v="3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736"/>
    <n v="90"/>
    <s v="Illinois"/>
    <s v="49 USC 5307 - Urbanized Area Formula (FY2006 forward)"/>
    <x v="6"/>
    <x v="6"/>
    <x v="1"/>
    <x v="0"/>
    <s v="DECATUR CTY          "/>
    <s v="CITY OF DECATUR"/>
    <n v="1274"/>
    <x v="15"/>
    <x v="0"/>
    <n v="1475000"/>
    <x v="0"/>
    <d v="2015-06-04T00:00:00"/>
    <n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103"/>
    <s v="ENG/DESIGN - ADMIN/MAINTENANCE FACILITY                     "/>
    <n v="0"/>
    <n v="60000"/>
    <n v="60000"/>
    <n v="174260"/>
    <x v="2"/>
    <x v="2"/>
    <s v="Danville, IL-IN"/>
    <n v="50996"/>
    <s v="11400"/>
    <x v="6"/>
    <x v="6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220"/>
    <s v="ACQUIRE - MISC SUPPORT EQUIP-FURNACE                        "/>
    <n v="0"/>
    <n v="10000"/>
    <n v="10000"/>
    <n v="174260"/>
    <x v="2"/>
    <x v="2"/>
    <s v="Danville, IL-IN"/>
    <n v="50996"/>
    <s v="11400"/>
    <x v="6"/>
    <x v="6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220"/>
    <s v="ACQUIRE - MISC SUPPORT EQUIP-GENERATOR                      "/>
    <n v="0"/>
    <n v="25000"/>
    <n v="25000"/>
    <n v="174260"/>
    <x v="2"/>
    <x v="2"/>
    <s v="Danville, IL-IN"/>
    <n v="50996"/>
    <s v="11400"/>
    <x v="6"/>
    <x v="6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38"/>
    <n v="90"/>
    <s v="Illinois"/>
    <s v="49 USC 5307 - Urbanized Area Formula (FY2006 forward)"/>
    <x v="6"/>
    <x v="6"/>
    <x v="1"/>
    <x v="0"/>
    <s v="RMT                  "/>
    <s v="RIDES MASS TRANSIT DISTRICT"/>
    <n v="5829"/>
    <x v="15"/>
    <x v="0"/>
    <n v="424304"/>
    <x v="0"/>
    <d v="2015-08-07T00:00:00"/>
    <n v="300901"/>
    <s v="OPERATING ASSISTANCE UP TO 50% FEDERAL SHARE See Attached   "/>
    <n v="0"/>
    <n v="1469475"/>
    <n v="424304"/>
    <n v="175910"/>
    <x v="2"/>
    <x v="2"/>
    <s v="Carbondale, IL"/>
    <n v="67821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207"/>
    <s v="PURCHASE COMPUTER SYSTEMS-HARDWARE                          "/>
    <n v="0"/>
    <n v="500000"/>
    <n v="5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208"/>
    <s v="PURCHASE COMPUTER SYSTEMS-SOFTWARE                          "/>
    <n v="0"/>
    <n v="500000"/>
    <n v="5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1201"/>
    <s v="BUY REPLACEMENT 40-FT BUS                                   "/>
    <n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102"/>
    <s v="ENG/DESIGN - FACILITIES                                     "/>
    <n v="0"/>
    <n v="300000"/>
    <n v="30000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2405"/>
    <s v="REHAB/RENOV BRIDGES                                         "/>
    <n v="0"/>
    <n v="1802538"/>
    <n v="450382"/>
    <n v="170030"/>
    <x v="3"/>
    <x v="3"/>
    <s v="Chicago, IL-IN"/>
    <n v="8608208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3402"/>
    <s v="REHAB/RENOV - RAIL STATION                                  "/>
    <n v="0"/>
    <n v="3300000"/>
    <n v="1800000"/>
    <n v="170030"/>
    <x v="3"/>
    <x v="3"/>
    <s v="Chicago, IL-IN"/>
    <n v="8608208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x v="9"/>
    <s v="01"/>
    <s v="Admin Building"/>
    <x v="0"/>
    <x v="0"/>
    <x v="0"/>
    <x v="0"/>
    <x v="3"/>
    <x v="0"/>
    <x v="8"/>
    <x v="0"/>
    <x v="6"/>
    <x v="1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6401"/>
    <s v="REHAB TRAIN CONTROL-SIGNAL SYS                              "/>
    <n v="0"/>
    <n v="4243400"/>
    <n v="3493400"/>
    <n v="170030"/>
    <x v="3"/>
    <x v="3"/>
    <s v="Chicago, IL-IN"/>
    <n v="8608208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2"/>
    <s v="FINAL DESIGN - 3RD PARTY                                    "/>
    <n v="0"/>
    <n v="4500000"/>
    <n v="4425000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02"/>
    <s v="3rd party Contract"/>
    <x v="0"/>
    <x v="0"/>
    <x v="0"/>
    <x v="0"/>
    <x v="3"/>
    <x v="0"/>
    <x v="1"/>
    <x v="0"/>
    <x v="2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2"/>
    <s v="Force Account"/>
    <x v="0"/>
    <x v="0"/>
    <x v="0"/>
    <x v="0"/>
    <x v="3"/>
    <x v="0"/>
    <x v="1"/>
    <x v="0"/>
    <x v="1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8"/>
    <s v="FORCE ACCT CONSTRUCTION                                     "/>
    <n v="0"/>
    <n v="2481600"/>
    <n v="22816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x v="24"/>
    <s v="00"/>
    <s v="Contingencies"/>
    <x v="0"/>
    <x v="0"/>
    <x v="0"/>
    <x v="0"/>
    <x v="3"/>
    <x v="0"/>
    <x v="1"/>
    <x v="0"/>
    <x v="0"/>
    <x v="1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691"/>
    <s v="REAL ESTATE ACQUISITION                                     "/>
    <n v="0"/>
    <n v="546000"/>
    <n v="136500"/>
    <n v="170030"/>
    <x v="3"/>
    <x v="3"/>
    <s v="Chicago, IL-IN"/>
    <n v="8608208"/>
    <s v="12700"/>
    <x v="0"/>
    <x v="0"/>
    <x v="0"/>
    <s v="1276"/>
    <x v="4"/>
    <x v="3"/>
    <x v="3"/>
    <s v="76"/>
    <s v="127"/>
    <x v="48"/>
    <s v="91"/>
    <s v="Real Estate (Other)"/>
    <x v="0"/>
    <x v="0"/>
    <x v="0"/>
    <x v="0"/>
    <x v="3"/>
    <x v="0"/>
    <x v="1"/>
    <x v="0"/>
    <x v="10"/>
    <x v="5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2405"/>
    <s v="REHAB/RENOV BRIDGES                                         "/>
    <n v="0"/>
    <n v="1802538"/>
    <n v="1352156"/>
    <n v="173780"/>
    <x v="1"/>
    <x v="1"/>
    <s v="Round Lake Beach-McHenry-Grayslake, IL-WI"/>
    <n v="290373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3402"/>
    <s v="REHAB/RENOV - RAIL STATION                                  "/>
    <n v="0"/>
    <n v="3300000"/>
    <n v="1500000"/>
    <n v="173780"/>
    <x v="1"/>
    <x v="1"/>
    <s v="Round Lake Beach-McHenry-Grayslake, IL-WI"/>
    <n v="290373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6401"/>
    <s v="REHAB TRAIN CONTROL-SIGNAL SYS                              "/>
    <n v="0"/>
    <n v="4243400"/>
    <n v="750000"/>
    <n v="173780"/>
    <x v="1"/>
    <x v="1"/>
    <s v="Round Lake Beach-McHenry-Grayslake, IL-WI"/>
    <n v="290373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2"/>
    <s v="FINAL DESIGN - 3RD PARTY                                    "/>
    <n v="0"/>
    <n v="4500000"/>
    <n v="75000"/>
    <n v="173780"/>
    <x v="1"/>
    <x v="1"/>
    <s v="Round Lake Beach-McHenry-Grayslake, IL-WI"/>
    <n v="290373"/>
    <s v="12700"/>
    <x v="0"/>
    <x v="0"/>
    <x v="0"/>
    <s v="1271"/>
    <x v="4"/>
    <x v="3"/>
    <x v="3"/>
    <s v="71"/>
    <s v="127"/>
    <x v="2"/>
    <s v="02"/>
    <s v="3rd party Contract"/>
    <x v="0"/>
    <x v="0"/>
    <x v="0"/>
    <x v="0"/>
    <x v="3"/>
    <x v="0"/>
    <x v="1"/>
    <x v="0"/>
    <x v="2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8"/>
    <s v="FORCE ACCT CONSTRUCTION                                     "/>
    <n v="0"/>
    <n v="2481600"/>
    <n v="200000"/>
    <n v="173780"/>
    <x v="1"/>
    <x v="1"/>
    <s v="Round Lake Beach-McHenry-Grayslake, IL-WI"/>
    <n v="29037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691"/>
    <s v="REAL ESTATE ACQUISITION                                     "/>
    <n v="0"/>
    <n v="546000"/>
    <n v="409500"/>
    <n v="173780"/>
    <x v="1"/>
    <x v="1"/>
    <s v="Round Lake Beach-McHenry-Grayslake, IL-WI"/>
    <n v="290373"/>
    <s v="12700"/>
    <x v="0"/>
    <x v="0"/>
    <x v="0"/>
    <s v="1276"/>
    <x v="4"/>
    <x v="3"/>
    <x v="3"/>
    <s v="76"/>
    <s v="127"/>
    <x v="48"/>
    <s v="91"/>
    <s v="Real Estate (Other)"/>
    <x v="0"/>
    <x v="0"/>
    <x v="0"/>
    <x v="0"/>
    <x v="3"/>
    <x v="0"/>
    <x v="1"/>
    <x v="0"/>
    <x v="10"/>
    <x v="5"/>
    <x v="6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7"/>
    <s v="*ITS- Upgrade Radio Hardware                                "/>
    <n v="1"/>
    <n v="70000"/>
    <n v="70000"/>
    <n v="171620"/>
    <x v="2"/>
    <x v="2"/>
    <s v="Springfield, IL"/>
    <n v="16131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7"/>
    <s v="*ITS- Hardware CAD/AVL; AVAS; RTIS; IVR                     "/>
    <n v="1"/>
    <n v="1002194"/>
    <n v="1002194"/>
    <n v="171620"/>
    <x v="2"/>
    <x v="2"/>
    <s v="Springfield, IL"/>
    <n v="16131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8"/>
    <s v="*ITS- Upgrade Radio Software                                "/>
    <n v="1"/>
    <n v="25000"/>
    <n v="25000"/>
    <n v="171620"/>
    <x v="2"/>
    <x v="2"/>
    <s v="Springfield, IL"/>
    <n v="16131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8"/>
    <s v="*ITS- Software CAD/AVL; AVAS; RTIS; IVR;                    "/>
    <n v="1"/>
    <n v="175000"/>
    <n v="175000"/>
    <n v="171620"/>
    <x v="2"/>
    <x v="2"/>
    <s v="Springfield, IL"/>
    <n v="16131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4207"/>
    <s v="ACQUIRE - ADP HARDWARE                                      "/>
    <n v="0"/>
    <n v="80000"/>
    <n v="64000"/>
    <n v="190780"/>
    <x v="1"/>
    <x v="1"/>
    <s v="Davenport, IA-IL"/>
    <n v="28005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4208"/>
    <s v="ACQUIRE - ADP SOFTWARE          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x v="2"/>
    <s v="01"/>
    <s v="3rd party Contract"/>
    <x v="0"/>
    <x v="0"/>
    <x v="0"/>
    <x v="0"/>
    <x v="0"/>
    <x v="0"/>
    <x v="1"/>
    <x v="0"/>
    <x v="2"/>
    <x v="1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x v="2"/>
    <s v="01"/>
    <s v="3rd party Contract"/>
    <x v="0"/>
    <x v="0"/>
    <x v="0"/>
    <x v="0"/>
    <x v="0"/>
    <x v="0"/>
    <x v="1"/>
    <x v="0"/>
    <x v="2"/>
    <x v="1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x v="50"/>
    <s v="91"/>
    <s v="Acquisition"/>
    <x v="0"/>
    <x v="0"/>
    <x v="0"/>
    <x v="0"/>
    <x v="0"/>
    <x v="0"/>
    <x v="1"/>
    <x v="0"/>
    <x v="11"/>
    <x v="5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x v="48"/>
    <s v="93"/>
    <s v="Demolition"/>
    <x v="0"/>
    <x v="0"/>
    <x v="0"/>
    <x v="0"/>
    <x v="0"/>
    <x v="0"/>
    <x v="1"/>
    <x v="0"/>
    <x v="10"/>
    <x v="5"/>
    <x v="2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x v="10"/>
    <s v="01"/>
    <s v="Force Account"/>
    <x v="0"/>
    <x v="0"/>
    <x v="0"/>
    <x v="0"/>
    <x v="0"/>
    <x v="0"/>
    <x v="1"/>
    <x v="0"/>
    <x v="1"/>
    <x v="1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x v="10"/>
    <s v="02"/>
    <s v="Force Account"/>
    <x v="0"/>
    <x v="0"/>
    <x v="0"/>
    <x v="0"/>
    <x v="0"/>
    <x v="0"/>
    <x v="1"/>
    <x v="0"/>
    <x v="1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02"/>
    <s v="Force Account"/>
    <x v="0"/>
    <x v="0"/>
    <x v="0"/>
    <x v="0"/>
    <x v="0"/>
    <x v="0"/>
    <x v="1"/>
    <x v="0"/>
    <x v="1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x v="10"/>
    <s v="02"/>
    <s v="Force Account"/>
    <x v="0"/>
    <x v="0"/>
    <x v="0"/>
    <x v="0"/>
    <x v="0"/>
    <x v="0"/>
    <x v="1"/>
    <x v="0"/>
    <x v="1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x v="0"/>
    <s v="09"/>
    <s v="Route Signing"/>
    <x v="0"/>
    <x v="0"/>
    <x v="0"/>
    <x v="0"/>
    <x v="0"/>
    <x v="0"/>
    <x v="0"/>
    <x v="0"/>
    <x v="0"/>
    <x v="1"/>
    <x v="1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x v="0"/>
    <s v="07"/>
    <s v="Surveillance/Security "/>
    <x v="0"/>
    <x v="0"/>
    <x v="0"/>
    <x v="0"/>
    <x v="0"/>
    <x v="0"/>
    <x v="0"/>
    <x v="0"/>
    <x v="0"/>
    <x v="1"/>
    <x v="8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x v="48"/>
    <s v="95"/>
    <s v="Utility Relocation"/>
    <x v="0"/>
    <x v="0"/>
    <x v="0"/>
    <x v="0"/>
    <x v="0"/>
    <x v="0"/>
    <x v="1"/>
    <x v="0"/>
    <x v="10"/>
    <x v="5"/>
    <x v="4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x v="9"/>
    <s v="20"/>
    <s v="Miscellaneous Equipment"/>
    <x v="0"/>
    <x v="0"/>
    <x v="0"/>
    <x v="0"/>
    <x v="0"/>
    <x v="0"/>
    <x v="6"/>
    <x v="0"/>
    <x v="6"/>
    <x v="2"/>
    <x v="0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745"/>
    <n v="95"/>
    <s v="Illinois"/>
    <s v="49 USC 5307 - Urbanized Area Formula (FHWA xfer FY 2007 fwd)"/>
    <x v="6"/>
    <x v="6"/>
    <x v="1"/>
    <x v="0"/>
    <s v="MCTD                 "/>
    <s v="MADISON COUNTY TRANSIT DISTRICT"/>
    <n v="5622"/>
    <x v="15"/>
    <x v="0"/>
    <n v="1216088"/>
    <x v="0"/>
    <d v="2015-02-26T00:00:00"/>
    <n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747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n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x v="2"/>
    <s v="02"/>
    <s v="3rd party Contract"/>
    <x v="0"/>
    <x v="0"/>
    <x v="0"/>
    <x v="0"/>
    <x v="3"/>
    <x v="0"/>
    <x v="1"/>
    <x v="0"/>
    <x v="2"/>
    <x v="1"/>
    <x v="3"/>
  </r>
  <r>
    <x v="747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n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2"/>
    <s v="Force Account"/>
    <x v="0"/>
    <x v="0"/>
    <x v="0"/>
    <x v="0"/>
    <x v="3"/>
    <x v="0"/>
    <x v="1"/>
    <x v="0"/>
    <x v="1"/>
    <x v="1"/>
    <x v="3"/>
  </r>
  <r>
    <x v="748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748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748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749"/>
    <n v="4"/>
    <s v="Indiana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0"/>
    <x v="0"/>
    <s v="33"/>
    <s v="113"/>
    <x v="0"/>
    <s v="10"/>
    <s v="Passenger Shelters"/>
    <x v="0"/>
    <x v="0"/>
    <x v="3"/>
    <x v="0"/>
    <x v="0"/>
    <x v="0"/>
    <x v="0"/>
    <x v="0"/>
    <x v="0"/>
    <x v="0"/>
    <x v="0"/>
  </r>
  <r>
    <x v="749"/>
    <n v="4"/>
    <s v="Indiana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0"/>
    <x v="0"/>
    <s v="34"/>
    <s v="113"/>
    <x v="9"/>
    <s v="03"/>
    <s v="Terminal, Intermodal (Transit)"/>
    <x v="0"/>
    <x v="0"/>
    <x v="3"/>
    <x v="0"/>
    <x v="0"/>
    <x v="0"/>
    <x v="0"/>
    <x v="0"/>
    <x v="6"/>
    <x v="1"/>
    <x v="2"/>
  </r>
  <r>
    <x v="749"/>
    <n v="4"/>
    <s v="Indiana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51"/>
    <n v="16"/>
    <s v="Indiana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n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52"/>
    <n v="16"/>
    <s v="Indiana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2"/>
    <n v="16"/>
    <s v="Indiana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52"/>
    <n v="16"/>
    <s v="Indiana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53"/>
    <n v="16"/>
    <s v="Indiana"/>
    <s v="49 USC 5310 - Elderly and Individuals with Disabilities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n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54"/>
    <n v="16"/>
    <s v="Indiana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21768"/>
    <x v="0"/>
    <d v="2015-01-29T00:00:00"/>
    <n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46"/>
    <n v="2802863"/>
    <n v="1507090"/>
    <n v="180000"/>
    <x v="0"/>
    <x v="0"/>
    <s v="INDIA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8000"/>
    <s v="STATE ADMINISTRATION                                        "/>
    <n v="0"/>
    <n v="142491"/>
    <n v="142491"/>
    <n v="180000"/>
    <x v="0"/>
    <x v="0"/>
    <s v="IND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2"/>
    <n v="2802863"/>
    <n v="78400"/>
    <n v="182000"/>
    <x v="2"/>
    <x v="2"/>
    <s v="Muncie, IN"/>
    <n v="9058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6"/>
    <n v="2802863"/>
    <n v="156800"/>
    <n v="182100"/>
    <x v="2"/>
    <x v="2"/>
    <s v="Terre Haute, IN"/>
    <n v="9274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5"/>
    <n v="2802863"/>
    <n v="156000"/>
    <n v="182120"/>
    <x v="2"/>
    <x v="2"/>
    <s v="Lafayette, IN"/>
    <n v="14772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7"/>
    <n v="2802863"/>
    <n v="215200"/>
    <n v="183240"/>
    <x v="2"/>
    <x v="2"/>
    <s v="Elkhart, IN-MI"/>
    <n v="14359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4"/>
    <n v="2802863"/>
    <n v="128800"/>
    <n v="183540"/>
    <x v="2"/>
    <x v="2"/>
    <s v="Michigan City-La Porte, IN-MI"/>
    <n v="6602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6"/>
    <n v="16"/>
    <s v="Indiana"/>
    <s v="49 USC 5310 - Elderly and Individuals with Disabilities"/>
    <x v="1"/>
    <x v="1"/>
    <x v="1"/>
    <x v="1"/>
    <s v="METS                 "/>
    <s v="CITY OF EVANSVILLE"/>
    <n v="2565"/>
    <x v="15"/>
    <x v="0"/>
    <n v="14155"/>
    <x v="0"/>
    <d v="2015-09-25T00:00:00"/>
    <n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760"/>
    <n v="34"/>
    <s v="Indiana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n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60"/>
    <n v="34"/>
    <s v="Indiana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n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61"/>
    <n v="34"/>
    <s v="Indiana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2328361"/>
    <x v="0"/>
    <d v="2015-01-29T00:00:00"/>
    <n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62"/>
    <n v="34"/>
    <s v="Indiana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n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62"/>
    <n v="34"/>
    <s v="Indiana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n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63"/>
    <n v="38"/>
    <s v="Indiana"/>
    <s v="TEA-21 3038 - Over-the-Road Bus"/>
    <x v="7"/>
    <x v="8"/>
    <x v="1"/>
    <x v="0"/>
    <s v="FESI                 "/>
    <s v="FREE ENTERPRISE SYSTEM, INC"/>
    <n v="6671"/>
    <x v="15"/>
    <x v="0"/>
    <n v="125130"/>
    <x v="0"/>
    <d v="2015-02-27T00:00:00"/>
    <n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764"/>
    <n v="38"/>
    <s v="Indiana"/>
    <s v="TEA-21 3038 - Over-the-Road Bus"/>
    <x v="7"/>
    <x v="8"/>
    <x v="1"/>
    <x v="0"/>
    <s v="SOA                  "/>
    <s v="STAR OF AMERICA LLC"/>
    <n v="7146"/>
    <x v="15"/>
    <x v="0"/>
    <n v="31950"/>
    <x v="0"/>
    <d v="2015-02-27T00:00:00"/>
    <n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765"/>
    <n v="38"/>
    <s v="Indiana"/>
    <s v="TEA-21 3038 - Over-the-Road Bus"/>
    <x v="7"/>
    <x v="8"/>
    <x v="1"/>
    <x v="0"/>
    <s v="CUSAI                "/>
    <s v="COACH USA INDIANA"/>
    <n v="6542"/>
    <x v="15"/>
    <x v="0"/>
    <n v="29644"/>
    <x v="0"/>
    <d v="2015-09-22T00:00:00"/>
    <n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766"/>
    <n v="38"/>
    <s v="Indiana"/>
    <s v="TEA-21 3038 - Over-the-Road Bus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n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x v="22"/>
    <s v="22"/>
    <s v="Commuter Rail Self Propelled - Elec."/>
    <x v="5"/>
    <x v="0"/>
    <x v="0"/>
    <x v="0"/>
    <x v="3"/>
    <x v="0"/>
    <x v="4"/>
    <x v="0"/>
    <x v="6"/>
    <x v="2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x v="57"/>
    <s v="22"/>
    <s v="Commuter Rail Self Propelled - Elec."/>
    <x v="5"/>
    <x v="0"/>
    <x v="0"/>
    <x v="0"/>
    <x v="3"/>
    <x v="0"/>
    <x v="4"/>
    <x v="0"/>
    <x v="11"/>
    <x v="2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x v="14"/>
    <s v="02"/>
    <s v="Maintenance Facility"/>
    <x v="0"/>
    <x v="0"/>
    <x v="0"/>
    <x v="0"/>
    <x v="3"/>
    <x v="0"/>
    <x v="8"/>
    <x v="0"/>
    <x v="2"/>
    <x v="1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x v="9"/>
    <s v="03"/>
    <s v="Admin/Maint Facility"/>
    <x v="0"/>
    <x v="0"/>
    <x v="0"/>
    <x v="0"/>
    <x v="3"/>
    <x v="0"/>
    <x v="8"/>
    <x v="0"/>
    <x v="6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x v="14"/>
    <s v="03"/>
    <s v="Power Distribution Substation"/>
    <x v="0"/>
    <x v="0"/>
    <x v="0"/>
    <x v="0"/>
    <x v="3"/>
    <x v="0"/>
    <x v="5"/>
    <x v="0"/>
    <x v="2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303"/>
    <s v="CONSTRUCT POWER DISTRIB SUBSTATION                          "/>
    <n v="0"/>
    <n v="475000"/>
    <n v="23757"/>
    <n v="180030"/>
    <x v="3"/>
    <x v="3"/>
    <s v="Chicago, IL-IN"/>
    <n v="8608208"/>
    <s v="12500"/>
    <x v="0"/>
    <x v="0"/>
    <x v="0"/>
    <s v="1253"/>
    <x v="4"/>
    <x v="3"/>
    <x v="3"/>
    <s v="53"/>
    <s v="125"/>
    <x v="0"/>
    <s v="03"/>
    <s v="Power Distribution Substation"/>
    <x v="0"/>
    <x v="0"/>
    <x v="0"/>
    <x v="0"/>
    <x v="3"/>
    <x v="0"/>
    <x v="5"/>
    <x v="0"/>
    <x v="0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105"/>
    <s v="ENG/DESIGN - YARDS &amp; SHOPS                                  "/>
    <n v="0"/>
    <n v="900000"/>
    <n v="720000"/>
    <n v="180730"/>
    <x v="1"/>
    <x v="1"/>
    <s v="South Bend, IN-MI"/>
    <n v="278165"/>
    <s v="12400"/>
    <x v="0"/>
    <x v="0"/>
    <x v="0"/>
    <s v="1241"/>
    <x v="4"/>
    <x v="3"/>
    <x v="3"/>
    <s v="41"/>
    <s v="124"/>
    <x v="14"/>
    <s v="05"/>
    <s v="Yards &amp; Shops"/>
    <x v="0"/>
    <x v="0"/>
    <x v="0"/>
    <x v="0"/>
    <x v="3"/>
    <x v="0"/>
    <x v="8"/>
    <x v="0"/>
    <x v="2"/>
    <x v="1"/>
    <x v="4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303"/>
    <s v="CONSTRUCT POWER DISTRIB SUBSTATION                          "/>
    <n v="0"/>
    <n v="475000"/>
    <n v="356243"/>
    <n v="180730"/>
    <x v="1"/>
    <x v="1"/>
    <s v="South Bend, IN-MI"/>
    <n v="278165"/>
    <s v="12500"/>
    <x v="0"/>
    <x v="0"/>
    <x v="0"/>
    <s v="1253"/>
    <x v="4"/>
    <x v="3"/>
    <x v="3"/>
    <s v="53"/>
    <s v="125"/>
    <x v="0"/>
    <s v="03"/>
    <s v="Power Distribution Substation"/>
    <x v="0"/>
    <x v="0"/>
    <x v="0"/>
    <x v="0"/>
    <x v="3"/>
    <x v="0"/>
    <x v="5"/>
    <x v="0"/>
    <x v="0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401"/>
    <s v="REHAB/RENOV TRACTION POWER EQUIPMENT                        "/>
    <n v="0"/>
    <n v="1550000"/>
    <n v="1240000"/>
    <n v="180730"/>
    <x v="1"/>
    <x v="1"/>
    <s v="South Bend, IN-MI"/>
    <n v="278165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768"/>
    <n v="79"/>
    <s v="Indiana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n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x v="14"/>
    <s v="01"/>
    <s v="Busway"/>
    <x v="0"/>
    <x v="0"/>
    <x v="0"/>
    <x v="0"/>
    <x v="3"/>
    <x v="0"/>
    <x v="6"/>
    <x v="0"/>
    <x v="2"/>
    <x v="1"/>
    <x v="6"/>
  </r>
  <r>
    <x v="768"/>
    <n v="79"/>
    <s v="Indiana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n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x v="14"/>
    <s v="01"/>
    <s v="Admin/Maint Facility"/>
    <x v="0"/>
    <x v="0"/>
    <x v="0"/>
    <x v="0"/>
    <x v="0"/>
    <x v="0"/>
    <x v="8"/>
    <x v="0"/>
    <x v="2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x v="2"/>
    <s v="09"/>
    <s v="Rolling Stock Rehab (FA)"/>
    <x v="0"/>
    <x v="0"/>
    <x v="0"/>
    <x v="0"/>
    <x v="0"/>
    <x v="0"/>
    <x v="1"/>
    <x v="0"/>
    <x v="2"/>
    <x v="1"/>
    <x v="1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72"/>
    <n v="90"/>
    <s v="Indiana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72"/>
    <n v="90"/>
    <s v="Indiana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2"/>
    <n v="90"/>
    <s v="Indiana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73"/>
    <n v="90"/>
    <s v="Indiana"/>
    <s v="49 USC 5307 - Urbanized Area Formula (FY2006 forward)"/>
    <x v="6"/>
    <x v="6"/>
    <x v="1"/>
    <x v="0"/>
    <s v="CATS                 "/>
    <s v="CITY OF ANDERSON TRANSIT SYSTEM"/>
    <n v="1198"/>
    <x v="15"/>
    <x v="0"/>
    <n v="953000"/>
    <x v="0"/>
    <d v="2015-01-29T00:00:00"/>
    <n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4"/>
    <n v="90"/>
    <s v="Indiana"/>
    <s v="49 USC 5307 - Urbanized Area Formula (FY2006 forward)"/>
    <x v="6"/>
    <x v="6"/>
    <x v="1"/>
    <x v="0"/>
    <s v="MUNCIE PTC           "/>
    <s v="MUNCIE PUBLIC TRANSPORTATION CORPORATION"/>
    <n v="2053"/>
    <x v="15"/>
    <x v="0"/>
    <n v="1896550"/>
    <x v="0"/>
    <d v="2015-09-25T00:00:00"/>
    <n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5"/>
    <n v="90"/>
    <s v="Indiana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n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775"/>
    <n v="90"/>
    <s v="Indiana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n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x v="23"/>
    <s v="03"/>
    <s v="30 ft Bus"/>
    <x v="0"/>
    <x v="5"/>
    <x v="0"/>
    <x v="0"/>
    <x v="0"/>
    <x v="0"/>
    <x v="4"/>
    <x v="0"/>
    <x v="10"/>
    <x v="1"/>
    <x v="2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7"/>
    <n v="90"/>
    <s v="Indiana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3850290"/>
    <n v="180030"/>
    <x v="3"/>
    <x v="3"/>
    <s v="Chicago, IL-IN"/>
    <n v="860820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777"/>
    <n v="90"/>
    <s v="Indiana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1214039"/>
    <n v="180730"/>
    <x v="1"/>
    <x v="1"/>
    <s v="South Bend, IN-MI"/>
    <n v="27816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778"/>
    <n v="90"/>
    <s v="Indiana"/>
    <s v="49 USC 5307 - Urbanized Area Formula (FY2006 forward)"/>
    <x v="6"/>
    <x v="6"/>
    <x v="1"/>
    <x v="0"/>
    <s v="MCMC                 "/>
    <s v="MICHIGAN CITY TRANSIT"/>
    <n v="6273"/>
    <x v="15"/>
    <x v="0"/>
    <n v="608605"/>
    <x v="0"/>
    <d v="2015-09-21T00:00:00"/>
    <n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x v="2"/>
    <s v="07"/>
    <s v="3rd party Contract"/>
    <x v="0"/>
    <x v="0"/>
    <x v="0"/>
    <x v="0"/>
    <x v="0"/>
    <x v="0"/>
    <x v="1"/>
    <x v="0"/>
    <x v="2"/>
    <x v="1"/>
    <x v="8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84"/>
    <n v="95"/>
    <s v="Indiana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4"/>
    <n v="95"/>
    <s v="Indiana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4"/>
    <n v="95"/>
    <s v="Indiana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787"/>
    <n v="95"/>
    <s v="Indiana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n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787"/>
    <n v="95"/>
    <s v="Indiana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n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788"/>
    <n v="95"/>
    <s v="Indiana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n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788"/>
    <n v="95"/>
    <s v="Indiana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n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789"/>
    <n v="95"/>
    <s v="Indiana"/>
    <s v="49 USC 5307 - Urbanized Area Formula (FHWA xfer FY 2007 fwd)"/>
    <x v="6"/>
    <x v="6"/>
    <x v="1"/>
    <x v="2"/>
    <s v="NIRPC                "/>
    <s v="NORTHWESTERN INDIANA REGIONAL PLANNING COMMISSION"/>
    <n v="1193"/>
    <x v="15"/>
    <x v="0"/>
    <n v="196800"/>
    <x v="0"/>
    <d v="2015-07-28T00:00:00"/>
    <n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790"/>
    <n v="95"/>
    <s v="Indiana"/>
    <s v="49 USC 5307 - Urbanized Area Formula (FHWA xfer FY 2007 fwd)"/>
    <x v="6"/>
    <x v="6"/>
    <x v="1"/>
    <x v="0"/>
    <s v="NICTD                "/>
    <s v="NORTHERN INDIANA COMMUTER TRANSPORTATION DISTRICT"/>
    <n v="1201"/>
    <x v="15"/>
    <x v="0"/>
    <n v="453903"/>
    <x v="0"/>
    <d v="2015-08-28T00:00:00"/>
    <n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x v="15"/>
    <s v="22"/>
    <s v="Commuter Rail Self Propelled - Elec."/>
    <x v="5"/>
    <x v="0"/>
    <x v="0"/>
    <x v="0"/>
    <x v="3"/>
    <x v="0"/>
    <x v="4"/>
    <x v="0"/>
    <x v="0"/>
    <x v="2"/>
    <x v="3"/>
  </r>
  <r>
    <x v="791"/>
    <n v="95"/>
    <s v="Indiana"/>
    <s v="49 USC 5307 - Urbanized Area Formula (FHWA xfer FY 2007 fwd)"/>
    <x v="6"/>
    <x v="6"/>
    <x v="1"/>
    <x v="0"/>
    <s v="CITYBUS              "/>
    <s v="GREATER LAFAYETTE PUBLIC TRANSPORTATION CORPORATION"/>
    <n v="1194"/>
    <x v="15"/>
    <x v="0"/>
    <n v="24000"/>
    <x v="0"/>
    <d v="2015-08-21T00:00:00"/>
    <n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92"/>
    <n v="4"/>
    <s v="Kansas"/>
    <s v="49 USC 5309 - Bus and Bus Facilities (FY2006 forward)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n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4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n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4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n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5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5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5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3"/>
    <s v="Transit Research"/>
    <x v="0"/>
    <x v="0"/>
    <x v="2"/>
    <x v="2"/>
    <x v="2"/>
    <x v="0"/>
    <x v="5"/>
    <x v="0"/>
    <x v="3"/>
    <x v="1"/>
    <x v="2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3"/>
    <s v="Transit Research"/>
    <x v="0"/>
    <x v="0"/>
    <x v="2"/>
    <x v="2"/>
    <x v="2"/>
    <x v="0"/>
    <x v="5"/>
    <x v="0"/>
    <x v="3"/>
    <x v="1"/>
    <x v="2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3"/>
    <s v="Transit Research"/>
    <x v="0"/>
    <x v="0"/>
    <x v="2"/>
    <x v="2"/>
    <x v="2"/>
    <x v="0"/>
    <x v="5"/>
    <x v="0"/>
    <x v="3"/>
    <x v="1"/>
    <x v="2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797"/>
    <n v="18"/>
    <s v="Kansas"/>
    <s v="49 USC 5311 - Nonurbanized Area Programs"/>
    <x v="2"/>
    <x v="2"/>
    <x v="1"/>
    <x v="0"/>
    <s v="PBPN                 "/>
    <s v="PRAIRIE BAND OF POTAWATOMI NATION"/>
    <n v="6831"/>
    <x v="17"/>
    <x v="0"/>
    <n v="89597"/>
    <x v="0"/>
    <d v="2015-01-21T00:00:00"/>
    <n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98"/>
    <n v="18"/>
    <s v="Kansas"/>
    <s v="49 USC 5311 - Nonurbanized Area Programs"/>
    <x v="2"/>
    <x v="2"/>
    <x v="1"/>
    <x v="0"/>
    <s v="PBPN                 "/>
    <s v="PRAIRIE BAND OF POTAWATOMI NATION"/>
    <n v="6831"/>
    <x v="17"/>
    <x v="0"/>
    <n v="215381"/>
    <x v="0"/>
    <d v="2015-04-27T00:00:00"/>
    <n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799"/>
    <n v="34"/>
    <s v="Kansas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n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799"/>
    <n v="34"/>
    <s v="Kansas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n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00"/>
    <n v="34"/>
    <s v="Kansas"/>
    <s v="49 USC 5339 - Bus and Bus Facilities Formula (FY2013 and forward)"/>
    <x v="4"/>
    <x v="4"/>
    <x v="0"/>
    <x v="2"/>
    <s v="WAMPO                "/>
    <s v="CITY OF WICHITA, KANSAS"/>
    <n v="1824"/>
    <x v="17"/>
    <x v="0"/>
    <n v="461131"/>
    <x v="0"/>
    <d v="2015-09-22T00:00:00"/>
    <n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x v="1"/>
    <s v="09"/>
    <s v="Enhanced ADA Access"/>
    <x v="0"/>
    <x v="0"/>
    <x v="0"/>
    <x v="0"/>
    <x v="0"/>
    <x v="0"/>
    <x v="7"/>
    <x v="0"/>
    <x v="1"/>
    <x v="1"/>
    <x v="1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x v="14"/>
    <s v="09"/>
    <s v="Enhanced ADA Access"/>
    <x v="0"/>
    <x v="0"/>
    <x v="0"/>
    <x v="0"/>
    <x v="0"/>
    <x v="0"/>
    <x v="7"/>
    <x v="0"/>
    <x v="2"/>
    <x v="1"/>
    <x v="1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802"/>
    <n v="80"/>
    <s v="Kansas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02"/>
    <n v="80"/>
    <s v="Kansas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02"/>
    <n v="80"/>
    <s v="Kansas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4"/>
    <x v="4"/>
    <s v="31"/>
    <s v="443"/>
    <x v="58"/>
    <s v="82"/>
    <s v="FHWA/FTA Metro. Planning"/>
    <x v="0"/>
    <x v="0"/>
    <x v="2"/>
    <x v="2"/>
    <x v="4"/>
    <x v="0"/>
    <x v="0"/>
    <x v="0"/>
    <x v="2"/>
    <x v="8"/>
    <x v="3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4"/>
    <x v="4"/>
    <s v="31"/>
    <s v="443"/>
    <x v="58"/>
    <s v="82"/>
    <s v="FHWA/FTA Metro. Planning"/>
    <x v="0"/>
    <x v="0"/>
    <x v="2"/>
    <x v="2"/>
    <x v="4"/>
    <x v="0"/>
    <x v="0"/>
    <x v="0"/>
    <x v="2"/>
    <x v="8"/>
    <x v="3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4"/>
    <x v="4"/>
    <s v="31"/>
    <s v="443"/>
    <x v="58"/>
    <s v="82"/>
    <s v="FHWA/FTA Metro. Planning"/>
    <x v="0"/>
    <x v="0"/>
    <x v="2"/>
    <x v="2"/>
    <x v="4"/>
    <x v="0"/>
    <x v="0"/>
    <x v="0"/>
    <x v="2"/>
    <x v="8"/>
    <x v="3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4"/>
    <x v="4"/>
    <s v="31"/>
    <s v="443"/>
    <x v="58"/>
    <s v="82"/>
    <s v="FHWA/FTA Metro. Planning"/>
    <x v="0"/>
    <x v="0"/>
    <x v="2"/>
    <x v="2"/>
    <x v="4"/>
    <x v="0"/>
    <x v="0"/>
    <x v="0"/>
    <x v="2"/>
    <x v="8"/>
    <x v="3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06"/>
    <n v="90"/>
    <s v="Kansas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06"/>
    <n v="90"/>
    <s v="Kansas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06"/>
    <n v="90"/>
    <s v="Kansas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n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08"/>
    <n v="95"/>
    <s v="Kansas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08"/>
    <n v="95"/>
    <s v="Kansas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808"/>
    <n v="95"/>
    <s v="Kansas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6"/>
    <x v="2"/>
    <x v="4"/>
    <x v="0"/>
    <x v="6"/>
    <x v="0"/>
    <x v="10"/>
    <x v="0"/>
    <x v="4"/>
  </r>
  <r>
    <x v="809"/>
    <n v="95"/>
    <s v="Kansas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n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09"/>
    <n v="95"/>
    <s v="Kansas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n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810"/>
    <n v="95"/>
    <s v="Kansas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n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0"/>
    <n v="95"/>
    <s v="Kansas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n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1"/>
    <n v="95"/>
    <s v="Kansas"/>
    <s v="49 USC 5307 - Urbanized Area Formula (FHWA xfer FY 2007 fwd)"/>
    <x v="6"/>
    <x v="6"/>
    <x v="1"/>
    <x v="0"/>
    <s v="WAMPO                "/>
    <s v="CITY OF WICHITA, KANSAS"/>
    <n v="1824"/>
    <x v="17"/>
    <x v="0"/>
    <n v="866959"/>
    <x v="0"/>
    <d v="2014-12-16T00:00:00"/>
    <n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12"/>
    <n v="4"/>
    <s v="Kentucky"/>
    <s v="49 USC 5309 - Bus and Bus Facilities (FY2006 forward)"/>
    <x v="0"/>
    <x v="4"/>
    <x v="0"/>
    <x v="0"/>
    <s v="LOUISVILLE TARC      "/>
    <s v="TRANSIT AUTHORITY OF RIVER CITY"/>
    <n v="1105"/>
    <x v="1"/>
    <x v="0"/>
    <n v="8700000"/>
    <x v="0"/>
    <d v="2015-04-29T00:00:00"/>
    <n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4"/>
    <n v="16"/>
    <s v="Kentucky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n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4"/>
    <n v="16"/>
    <s v="Kentucky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n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6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25530"/>
    <x v="0"/>
    <d v="2015-06-15T00:00:00"/>
    <n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04"/>
    <s v="BUY REPLACEMENT &lt;30 FT BUS                                  "/>
    <n v="1"/>
    <n v="156579"/>
    <n v="78150"/>
    <n v="212750"/>
    <x v="2"/>
    <x v="2"/>
    <s v="Owensboro, KY"/>
    <n v="7054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04"/>
    <s v="BUY REPLACEMENT &lt;30 FT BUS                                  "/>
    <n v="1"/>
    <n v="156579"/>
    <n v="78429"/>
    <n v="213620"/>
    <x v="2"/>
    <x v="2"/>
    <s v="Elizabethtown-Radcliff, KY"/>
    <n v="7346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15"/>
    <s v="BUY REPLACEMENT VAN                                         "/>
    <n v="1"/>
    <n v="203555"/>
    <n v="3037"/>
    <n v="213620"/>
    <x v="2"/>
    <x v="2"/>
    <s v="Elizabethtown-Radcliff, KY"/>
    <n v="7346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15"/>
    <s v="BUY REPLACEMENT VAN                                         "/>
    <n v="4"/>
    <n v="203555"/>
    <n v="200518"/>
    <n v="213900"/>
    <x v="2"/>
    <x v="2"/>
    <s v="Bowling Green, KY"/>
    <n v="7830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Replacement Vans      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3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6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6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6"/>
    <x v="2"/>
    <x v="2"/>
    <x v="0"/>
    <x v="5"/>
    <x v="0"/>
    <x v="3"/>
    <x v="1"/>
    <x v="3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6"/>
    <x v="2"/>
    <x v="2"/>
    <x v="0"/>
    <x v="5"/>
    <x v="0"/>
    <x v="3"/>
    <x v="1"/>
    <x v="3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6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6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0"/>
    <x v="0"/>
    <s v="13"/>
    <s v="111"/>
    <x v="6"/>
    <s v="15"/>
    <s v="Vans"/>
    <x v="0"/>
    <x v="1"/>
    <x v="3"/>
    <x v="0"/>
    <x v="0"/>
    <x v="0"/>
    <x v="4"/>
    <x v="0"/>
    <x v="0"/>
    <x v="0"/>
    <x v="4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x v="6"/>
    <s v="14"/>
    <s v="Bus Dual Mode"/>
    <x v="0"/>
    <x v="13"/>
    <x v="0"/>
    <x v="0"/>
    <x v="0"/>
    <x v="0"/>
    <x v="4"/>
    <x v="0"/>
    <x v="1"/>
    <x v="0"/>
    <x v="5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x v="0"/>
    <s v="03"/>
    <s v="Power Distribution Substation"/>
    <x v="0"/>
    <x v="0"/>
    <x v="0"/>
    <x v="0"/>
    <x v="0"/>
    <x v="0"/>
    <x v="5"/>
    <x v="0"/>
    <x v="0"/>
    <x v="1"/>
    <x v="2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x v="1"/>
    <s v="20"/>
    <s v="Miscellaneous"/>
    <x v="0"/>
    <x v="0"/>
    <x v="0"/>
    <x v="0"/>
    <x v="0"/>
    <x v="0"/>
    <x v="5"/>
    <x v="0"/>
    <x v="1"/>
    <x v="2"/>
    <x v="0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x v="1"/>
    <s v="03"/>
    <s v="Power Distribution Substation"/>
    <x v="0"/>
    <x v="0"/>
    <x v="0"/>
    <x v="0"/>
    <x v="0"/>
    <x v="0"/>
    <x v="5"/>
    <x v="0"/>
    <x v="1"/>
    <x v="1"/>
    <x v="2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x v="14"/>
    <s v="20"/>
    <s v="Miscellaneous"/>
    <x v="0"/>
    <x v="0"/>
    <x v="0"/>
    <x v="0"/>
    <x v="0"/>
    <x v="0"/>
    <x v="5"/>
    <x v="0"/>
    <x v="2"/>
    <x v="2"/>
    <x v="0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x v="0"/>
    <s v="20"/>
    <s v="Miscellaneous"/>
    <x v="0"/>
    <x v="0"/>
    <x v="0"/>
    <x v="0"/>
    <x v="0"/>
    <x v="0"/>
    <x v="5"/>
    <x v="0"/>
    <x v="0"/>
    <x v="2"/>
    <x v="0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x v="1"/>
    <s v="20"/>
    <s v="Miscellaneous"/>
    <x v="0"/>
    <x v="0"/>
    <x v="0"/>
    <x v="0"/>
    <x v="0"/>
    <x v="0"/>
    <x v="5"/>
    <x v="0"/>
    <x v="1"/>
    <x v="2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08"/>
    <s v="ADP Hardware"/>
    <x v="0"/>
    <x v="0"/>
    <x v="3"/>
    <x v="0"/>
    <x v="0"/>
    <x v="0"/>
    <x v="8"/>
    <x v="0"/>
    <x v="1"/>
    <x v="1"/>
    <x v="7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22"/>
    <n v="34"/>
    <s v="Kentucky"/>
    <s v="49 USC 5339 - Bus and Bus Facilities Formula (FY2013 and forward)"/>
    <x v="4"/>
    <x v="4"/>
    <x v="0"/>
    <x v="2"/>
    <s v="TANK                 "/>
    <s v="TRANSIT AUTHORITY OF NORTHERN KENTUCKY"/>
    <n v="2613"/>
    <x v="15"/>
    <x v="0"/>
    <n v="0"/>
    <x v="0"/>
    <s v="           "/>
    <n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23"/>
    <n v="34"/>
    <s v="Kentucky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n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23"/>
    <n v="34"/>
    <s v="Kentucky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n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825"/>
    <n v="34"/>
    <s v="Kentucky"/>
    <s v="49 USC 5339 - Bus and Bus Facilities Formula (FY2013 and forward)"/>
    <x v="4"/>
    <x v="4"/>
    <x v="0"/>
    <x v="2"/>
    <s v="LEXINGTON LEXTRAN    "/>
    <s v="TRANSIT AUTHORITY OF LEXINGTON-FAYETTE URBAN COUNTY GOVT."/>
    <n v="1104"/>
    <x v="1"/>
    <x v="0"/>
    <n v="0"/>
    <x v="0"/>
    <s v="           "/>
    <n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26"/>
    <n v="34"/>
    <s v="Kentucky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n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26"/>
    <n v="34"/>
    <s v="Kentucky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n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4"/>
    <x v="4"/>
    <s v="26"/>
    <s v="442"/>
    <x v="46"/>
    <s v="82"/>
    <s v="FHWA/FTA Metro. Planning"/>
    <x v="0"/>
    <x v="0"/>
    <x v="2"/>
    <x v="2"/>
    <x v="4"/>
    <x v="0"/>
    <x v="6"/>
    <x v="0"/>
    <x v="10"/>
    <x v="8"/>
    <x v="3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x v="9"/>
    <s v="03"/>
    <s v="Landscaping/Scenic Beautification"/>
    <x v="0"/>
    <x v="0"/>
    <x v="0"/>
    <x v="0"/>
    <x v="0"/>
    <x v="0"/>
    <x v="7"/>
    <x v="0"/>
    <x v="6"/>
    <x v="1"/>
    <x v="2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n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34"/>
    <n v="90"/>
    <s v="Kentucky"/>
    <s v="49 USC 5307 - Urbanized Area Formula (FY2006 forward)"/>
    <x v="6"/>
    <x v="6"/>
    <x v="1"/>
    <x v="0"/>
    <s v="OWENSBORO CITY       "/>
    <s v="CITY OF OWENSBORO"/>
    <n v="1106"/>
    <x v="1"/>
    <x v="0"/>
    <n v="513165"/>
    <x v="0"/>
    <d v="2015-09-01T00:00:00"/>
    <n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36"/>
    <n v="95"/>
    <s v="Kentucky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n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36"/>
    <n v="95"/>
    <s v="Kentucky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n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37"/>
    <n v="95"/>
    <s v="Kentucky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n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837"/>
    <n v="95"/>
    <s v="Kentucky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n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838"/>
    <n v="95"/>
    <s v="Kentucky"/>
    <s v="49 USC 5307 - Urbanized Area Formula (FHWA xfer FY 2007 fwd)"/>
    <x v="6"/>
    <x v="6"/>
    <x v="1"/>
    <x v="0"/>
    <s v="LOUISVILLE TARC      "/>
    <s v="TRANSIT AUTHORITY OF RIVER CITY"/>
    <n v="1105"/>
    <x v="1"/>
    <x v="0"/>
    <n v="603000"/>
    <x v="0"/>
    <d v="2015-08-26T00:00:00"/>
    <n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LRPC-LAF MPO)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NONURBANIZED) AMEND01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NONURBANIZED)AMEND01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NO) AMEND01                             "/>
    <n v="1"/>
    <n v="64690"/>
    <n v="54986"/>
    <n v="220260"/>
    <x v="1"/>
    <x v="1"/>
    <s v="New Orleans, LA"/>
    <n v="89970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NO )AMEN01                                 "/>
    <n v="0"/>
    <n v="-3460"/>
    <n v="-3533"/>
    <n v="220260"/>
    <x v="1"/>
    <x v="1"/>
    <s v="New Orleans, LA"/>
    <n v="89970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Amend 02 BUY REP VAN/ACCESS (BR)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BR ) AMEND01                            "/>
    <n v="0"/>
    <n v="24108"/>
    <n v="20492"/>
    <n v="220830"/>
    <x v="1"/>
    <x v="1"/>
    <s v="Baton Rouge, LA"/>
    <n v="59430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hrev) AMEND01                          "/>
    <n v="2"/>
    <n v="109836"/>
    <n v="93360"/>
    <n v="220910"/>
    <x v="1"/>
    <x v="1"/>
    <s v="Shreveport, LA"/>
    <n v="29831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Shrev) AMEND01                             "/>
    <n v="2"/>
    <n v="70710"/>
    <n v="56568"/>
    <n v="220910"/>
    <x v="1"/>
    <x v="1"/>
    <s v="Shreveport, LA"/>
    <n v="29831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2"/>
    <n v="407753"/>
    <n v="81656"/>
    <n v="221990"/>
    <x v="2"/>
    <x v="2"/>
    <s v="Monroe, LA"/>
    <n v="11653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2"/>
    <n v="407753"/>
    <n v="99186"/>
    <n v="222010"/>
    <x v="2"/>
    <x v="2"/>
    <s v="Lake Charles, LA"/>
    <n v="14344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3"/>
    <n v="407753"/>
    <n v="165747"/>
    <n v="223410"/>
    <x v="2"/>
    <x v="2"/>
    <s v="Houma, LA"/>
    <n v="14487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SMALL URBAN)AMEN01                         "/>
    <n v="0"/>
    <n v="7302"/>
    <n v="5841"/>
    <n v="223410"/>
    <x v="2"/>
    <x v="2"/>
    <s v="Houma, LA"/>
    <n v="14487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NO) AMEND01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NONURBANIZED)AMEND01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VAN FOR SVC EXPANSION    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0"/>
    <x v="0"/>
    <s v="13"/>
    <s v="111"/>
    <x v="6"/>
    <s v="15"/>
    <s v="Vans"/>
    <x v="0"/>
    <x v="1"/>
    <x v="3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Amend 02 BUY EXP Van/Access (NO)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NON (SMALL URBAN) AMEND01                        "/>
    <n v="1"/>
    <n v="58345"/>
    <n v="49593"/>
    <n v="220830"/>
    <x v="1"/>
    <x v="1"/>
    <s v="Baton Rouge, LA"/>
    <n v="59430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hrev) AMEND01                          "/>
    <n v="2"/>
    <n v="94226"/>
    <n v="80091"/>
    <n v="220910"/>
    <x v="1"/>
    <x v="1"/>
    <s v="Shreveport, LA"/>
    <n v="29831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2"/>
    <n v="353633"/>
    <n v="100684"/>
    <n v="222190"/>
    <x v="2"/>
    <x v="2"/>
    <s v="Alexandria, LA"/>
    <n v="8280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1"/>
    <n v="353633"/>
    <n v="33411"/>
    <n v="223410"/>
    <x v="2"/>
    <x v="2"/>
    <s v="Houma, LA"/>
    <n v="14487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NON (SMALL URBAN) AMEND01                        "/>
    <n v="1"/>
    <n v="48913"/>
    <n v="39130"/>
    <n v="223410"/>
    <x v="2"/>
    <x v="2"/>
    <s v="Houma, LA"/>
    <n v="14487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4"/>
    <n v="353633"/>
    <n v="166493"/>
    <n v="223670"/>
    <x v="2"/>
    <x v="2"/>
    <s v="Mandeville-Covington, LA"/>
    <n v="8892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NONURBAN)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CRPC-BR MPO)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LRPC-LAF MPO)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RPC-NO MPO)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ISTRATION (RURAL)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CRPC-BR MPO)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LRPC-LAF MPO)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RPC-NO MPO)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ISTRATION (SMALL URBAN)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AMEND 02  STATE ADMIN (NO UZA)  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RURAL UZA AMEND02   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LargUran New Orleans UZA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LargUrban New Orleans UZA AMEND01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Shreveport UZA         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Small UZA        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RURAL)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NON (RURAL)      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ACCESS (RURAL)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RURAL)          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ISTATION (SMALL URBAN UZA)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ISTRATION (RURALUZA) 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NEW ORLEANS UZA )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Baton Rouge UZA)   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SHREVEPORT UZA)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ACCESS (SMALL URBAN UZA)                        "/>
    <n v="1"/>
    <n v="48275"/>
    <n v="41033"/>
    <n v="222010"/>
    <x v="2"/>
    <x v="2"/>
    <s v="Lake Charles, LA"/>
    <n v="14344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LAFAYETTE )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LAFAYETTE  UZA)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Small Urban UZA                         "/>
    <n v="1"/>
    <n v="54918"/>
    <n v="46680"/>
    <n v="225140"/>
    <x v="2"/>
    <x v="2"/>
    <s v="Hammond, LA"/>
    <n v="6762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215"/>
    <s v="Amend 01 BUY REPLACEMENT VAN (ACCESSIBLE)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Amend 01 BUY VAN FOR SVC EXPANSION (ACCESSIBLE)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215"/>
    <s v="BUY REPLACEMENT VAN (originally entered at 80% agency declin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300901"/>
    <s v="Amend 01 UP TO 50% FEDERAL SHARE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7112"/>
    <s v="CAPITAL COST OF 3RD PARTY CONTRACTING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300901"/>
    <s v="INTERCITY BUS AMEND01     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4"/>
    <s v="RELATED SUPPORT SERVICES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8000"/>
    <s v="STATE OR PROGRAM ADMINISTRATION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2"/>
    <s v="TECHNICAL ASSISTANCE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1"/>
    <s v="TRAINING           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4"/>
    <s v="RELATED SUPPORT SERVICES  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8000"/>
    <s v="STATE OR PROGRAM ADMINISTRATION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2"/>
    <s v="TECHNICAL ASSISTANCE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1"/>
    <s v="TRAINING                     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300901"/>
    <s v="UP TO 50% FEDERAL SHARE         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1400"/>
    <s v="MANAGERIAL,TECHNICAL &amp; PROFESSIONAL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71001"/>
    <s v="DRILLS                       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0"/>
    <x v="8"/>
    <s v="10"/>
    <s v="571"/>
    <x v="47"/>
    <s v="01"/>
    <s v="Drills"/>
    <x v="0"/>
    <x v="0"/>
    <x v="4"/>
    <x v="3"/>
    <x v="6"/>
    <x v="0"/>
    <x v="4"/>
    <x v="0"/>
    <x v="3"/>
    <x v="1"/>
    <x v="6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5200"/>
    <s v="CONSULTANT SERVICES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7400"/>
    <s v="OTHER PROJECT COSTS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3"/>
    <x v="0"/>
    <x v="0"/>
    <x v="0"/>
    <x v="8"/>
    <x v="0"/>
    <x v="1"/>
    <x v="2"/>
    <x v="0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3"/>
    <x v="0"/>
    <x v="0"/>
    <x v="0"/>
    <x v="8"/>
    <x v="0"/>
    <x v="1"/>
    <x v="0"/>
    <x v="6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0"/>
    <x v="0"/>
    <s v="16"/>
    <s v="111"/>
    <x v="23"/>
    <s v="02"/>
    <s v="35 ft Bus"/>
    <x v="0"/>
    <x v="7"/>
    <x v="3"/>
    <x v="0"/>
    <x v="0"/>
    <x v="0"/>
    <x v="4"/>
    <x v="0"/>
    <x v="10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x v="23"/>
    <s v="02"/>
    <s v="35 ft Bus"/>
    <x v="0"/>
    <x v="7"/>
    <x v="0"/>
    <x v="0"/>
    <x v="0"/>
    <x v="0"/>
    <x v="4"/>
    <x v="0"/>
    <x v="10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0"/>
    <x v="0"/>
    <s v="12"/>
    <s v="111"/>
    <x v="6"/>
    <s v="15"/>
    <s v="Vans"/>
    <x v="0"/>
    <x v="1"/>
    <x v="3"/>
    <x v="0"/>
    <x v="0"/>
    <x v="0"/>
    <x v="4"/>
    <x v="0"/>
    <x v="1"/>
    <x v="0"/>
    <x v="4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45"/>
    <n v="34"/>
    <s v="Louisiana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n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845"/>
    <n v="34"/>
    <s v="Louisiana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n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x v="50"/>
    <s v="91"/>
    <s v="Acquisition"/>
    <x v="0"/>
    <x v="0"/>
    <x v="0"/>
    <x v="0"/>
    <x v="0"/>
    <x v="0"/>
    <x v="1"/>
    <x v="0"/>
    <x v="11"/>
    <x v="5"/>
    <x v="6"/>
  </r>
  <r>
    <x v="846"/>
    <n v="34"/>
    <s v="Louisiana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46"/>
    <n v="34"/>
    <s v="Louisiana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846"/>
    <n v="34"/>
    <s v="Louisiana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47"/>
    <n v="34"/>
    <s v="Louisiana"/>
    <s v="49 USC 5339 - Bus and Bus Facilities Formula (FY2013 and forward)"/>
    <x v="4"/>
    <x v="4"/>
    <x v="0"/>
    <x v="0"/>
    <s v="LAFAYETTE CTY        "/>
    <s v="CITY OF LAFAYETTE"/>
    <n v="1871"/>
    <x v="2"/>
    <x v="0"/>
    <n v="144010"/>
    <x v="0"/>
    <d v="2015-07-30T00:00:00"/>
    <n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48"/>
    <n v="34"/>
    <s v="Louisiana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n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48"/>
    <n v="34"/>
    <s v="Louisiana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n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49"/>
    <n v="34"/>
    <s v="Louisiana"/>
    <s v="49 USC 5339 - Bus and Bus Facilities Formula (FY2013 and forward)"/>
    <x v="4"/>
    <x v="4"/>
    <x v="0"/>
    <x v="0"/>
    <s v="CTC                  "/>
    <s v="CAPITAL AREA TRANSIT SYSTEM"/>
    <n v="6106"/>
    <x v="2"/>
    <x v="0"/>
    <n v="438588"/>
    <x v="0"/>
    <d v="2015-08-25T00:00:00"/>
    <n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50"/>
    <n v="54"/>
    <s v="Louisiana"/>
    <s v="49 USC 5337 - State of Good Repair Formula Grants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1"/>
    <n v="79"/>
    <s v="Louisiana"/>
    <s v="TIGER"/>
    <x v="8"/>
    <x v="9"/>
    <x v="1"/>
    <x v="0"/>
    <s v="BATON ROUGE CTY      "/>
    <s v="CITY OF BATON ROUGE"/>
    <n v="1509"/>
    <x v="2"/>
    <x v="0"/>
    <n v="1765341"/>
    <x v="0"/>
    <d v="2015-08-06T00:00:00"/>
    <n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4"/>
    <x v="4"/>
    <s v="26"/>
    <s v="442"/>
    <x v="46"/>
    <s v="10"/>
    <s v="Planning Emphasis Area"/>
    <x v="0"/>
    <x v="0"/>
    <x v="2"/>
    <x v="2"/>
    <x v="4"/>
    <x v="0"/>
    <x v="6"/>
    <x v="0"/>
    <x v="10"/>
    <x v="0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54"/>
    <n v="90"/>
    <s v="Louisiana"/>
    <s v="49 USC 5307 - Urbanized Area Formula (FY2006 forward)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n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x v="22"/>
    <s v="33"/>
    <s v="Ferry Boats"/>
    <x v="0"/>
    <x v="8"/>
    <x v="0"/>
    <x v="0"/>
    <x v="0"/>
    <x v="0"/>
    <x v="4"/>
    <x v="0"/>
    <x v="6"/>
    <x v="4"/>
    <x v="2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857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n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57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7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n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x v="23"/>
    <s v="02"/>
    <s v="35 ft Bus"/>
    <x v="0"/>
    <x v="7"/>
    <x v="0"/>
    <x v="0"/>
    <x v="0"/>
    <x v="0"/>
    <x v="4"/>
    <x v="0"/>
    <x v="10"/>
    <x v="1"/>
    <x v="3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861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61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61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62"/>
    <n v="90"/>
    <s v="Louisiana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119202"/>
    <s v="PURCHASE BUS SHELTERS                                       "/>
    <n v="22"/>
    <n v="99000"/>
    <n v="79200"/>
    <n v="225140"/>
    <x v="2"/>
    <x v="2"/>
    <s v="Hammond, LA"/>
    <n v="67629"/>
    <s v="11900"/>
    <x v="1"/>
    <x v="1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62"/>
    <n v="90"/>
    <s v="Louisiana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111315"/>
    <s v="BUY VAN FOR SVC EXPANSION                                   "/>
    <n v="2"/>
    <n v="100000"/>
    <n v="80000"/>
    <n v="225140"/>
    <x v="2"/>
    <x v="2"/>
    <s v="Hammond, LA"/>
    <n v="67629"/>
    <s v="11100"/>
    <x v="2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862"/>
    <n v="90"/>
    <s v="Louisiana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300901"/>
    <s v="UP TO 50% FEDERAL SHARE                                     "/>
    <n v="0"/>
    <n v="1230000"/>
    <n v="615000"/>
    <n v="225140"/>
    <x v="2"/>
    <x v="2"/>
    <s v="Hammond, LA"/>
    <n v="67629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x v="1"/>
    <s v="09"/>
    <s v="Enhanced ADA Access"/>
    <x v="0"/>
    <x v="0"/>
    <x v="0"/>
    <x v="0"/>
    <x v="0"/>
    <x v="0"/>
    <x v="7"/>
    <x v="0"/>
    <x v="1"/>
    <x v="1"/>
    <x v="1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x v="9"/>
    <s v="03"/>
    <s v="Landscaping/Scenic Beautification"/>
    <x v="0"/>
    <x v="0"/>
    <x v="0"/>
    <x v="0"/>
    <x v="0"/>
    <x v="0"/>
    <x v="7"/>
    <x v="0"/>
    <x v="6"/>
    <x v="1"/>
    <x v="2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x v="0"/>
    <s v="05"/>
    <s v="Ferry Terminal"/>
    <x v="0"/>
    <x v="0"/>
    <x v="0"/>
    <x v="0"/>
    <x v="3"/>
    <x v="0"/>
    <x v="0"/>
    <x v="0"/>
    <x v="0"/>
    <x v="1"/>
    <x v="4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865"/>
    <n v="90"/>
    <s v="Louisiana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65"/>
    <n v="90"/>
    <s v="Louisiana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866"/>
    <n v="95"/>
    <s v="Louisiana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n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66"/>
    <n v="95"/>
    <s v="Louisiana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n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867"/>
    <n v="95"/>
    <s v="Louisiana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867"/>
    <n v="95"/>
    <s v="Louisiana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n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x v="14"/>
    <s v="33"/>
    <s v="Ferry Boats"/>
    <x v="0"/>
    <x v="8"/>
    <x v="0"/>
    <x v="0"/>
    <x v="3"/>
    <x v="0"/>
    <x v="4"/>
    <x v="0"/>
    <x v="2"/>
    <x v="4"/>
    <x v="2"/>
  </r>
  <r>
    <x v="868"/>
    <n v="95"/>
    <s v="Louisiana"/>
    <s v="49 USC 5307 - Urbanized Area Formula (FHWA xfer FY 2007 fwd)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x v="14"/>
    <s v="05"/>
    <s v="Ferry Terminal"/>
    <x v="0"/>
    <x v="0"/>
    <x v="0"/>
    <x v="0"/>
    <x v="3"/>
    <x v="0"/>
    <x v="0"/>
    <x v="0"/>
    <x v="2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x v="0"/>
    <s v="05"/>
    <s v="Ferry Terminal"/>
    <x v="0"/>
    <x v="0"/>
    <x v="0"/>
    <x v="0"/>
    <x v="3"/>
    <x v="0"/>
    <x v="0"/>
    <x v="0"/>
    <x v="0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x v="9"/>
    <s v="05"/>
    <s v="Ferry Terminal"/>
    <x v="0"/>
    <x v="0"/>
    <x v="0"/>
    <x v="0"/>
    <x v="3"/>
    <x v="0"/>
    <x v="0"/>
    <x v="0"/>
    <x v="6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x v="9"/>
    <s v="05"/>
    <s v="Ferry Terminal"/>
    <x v="0"/>
    <x v="0"/>
    <x v="0"/>
    <x v="0"/>
    <x v="3"/>
    <x v="0"/>
    <x v="0"/>
    <x v="0"/>
    <x v="6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x v="2"/>
    <s v="04"/>
    <s v="3rd party Contract"/>
    <x v="0"/>
    <x v="0"/>
    <x v="0"/>
    <x v="0"/>
    <x v="3"/>
    <x v="0"/>
    <x v="1"/>
    <x v="0"/>
    <x v="2"/>
    <x v="1"/>
    <x v="5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x v="24"/>
    <s v="00"/>
    <s v="Contingencies"/>
    <x v="0"/>
    <x v="0"/>
    <x v="0"/>
    <x v="0"/>
    <x v="3"/>
    <x v="0"/>
    <x v="1"/>
    <x v="0"/>
    <x v="0"/>
    <x v="1"/>
    <x v="0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x v="6"/>
    <s v="33"/>
    <s v="Ferry Boats"/>
    <x v="0"/>
    <x v="8"/>
    <x v="0"/>
    <x v="0"/>
    <x v="3"/>
    <x v="0"/>
    <x v="4"/>
    <x v="0"/>
    <x v="1"/>
    <x v="4"/>
    <x v="2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x v="14"/>
    <s v="33"/>
    <s v="Ferry Boats"/>
    <x v="0"/>
    <x v="8"/>
    <x v="0"/>
    <x v="0"/>
    <x v="3"/>
    <x v="0"/>
    <x v="4"/>
    <x v="0"/>
    <x v="2"/>
    <x v="4"/>
    <x v="2"/>
  </r>
  <r>
    <x v="870"/>
    <n v="95"/>
    <s v="Louisiana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n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870"/>
    <n v="95"/>
    <s v="Louisiana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n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871"/>
    <n v="95"/>
    <s v="Louisiana"/>
    <s v="49 USC 5307 - Urbanized Area Formula (FHWA xfer FY 2007 fwd)"/>
    <x v="6"/>
    <x v="6"/>
    <x v="1"/>
    <x v="0"/>
    <s v="CTC                  "/>
    <s v="CAPITAL AREA TRANSIT SYSTEM"/>
    <n v="6106"/>
    <x v="2"/>
    <x v="0"/>
    <n v="5400000"/>
    <x v="0"/>
    <d v="2015-08-24T00:00:00"/>
    <n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872"/>
    <n v="95"/>
    <s v="Louisiana"/>
    <s v="49 USC 5307 - Urbanized Area Formula (FHWA xfer FY 2007 fwd)"/>
    <x v="6"/>
    <x v="6"/>
    <x v="1"/>
    <x v="0"/>
    <s v="CTC                  "/>
    <s v="CAPITAL AREA TRANSIT SYSTEM"/>
    <n v="6106"/>
    <x v="2"/>
    <x v="0"/>
    <n v="905000"/>
    <x v="0"/>
    <d v="2015-09-09T00:00:00"/>
    <n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873"/>
    <n v="5"/>
    <s v="Massachusetts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n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873"/>
    <n v="5"/>
    <s v="Massachusetts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n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x v="14"/>
    <s v="09"/>
    <s v="Enhanced ADA Access"/>
    <x v="0"/>
    <x v="0"/>
    <x v="0"/>
    <x v="0"/>
    <x v="3"/>
    <x v="0"/>
    <x v="7"/>
    <x v="0"/>
    <x v="2"/>
    <x v="1"/>
    <x v="1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"/>
    <n v="4869990"/>
    <n v="48320"/>
    <n v="250000"/>
    <x v="0"/>
    <x v="0"/>
    <s v="MASSACHUSETT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000"/>
    <x v="0"/>
    <x v="0"/>
    <s v="MASSACHUSETTS GOV APP"/>
    <n v="0"/>
    <s v="11700"/>
    <x v="2"/>
    <x v="2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8000"/>
    <s v="STATE OR PROGRAM ADMINISTRATION                             "/>
    <n v="0"/>
    <n v="573810"/>
    <n v="573810"/>
    <n v="250000"/>
    <x v="0"/>
    <x v="0"/>
    <s v="MASSACHUSETTS GOV APP"/>
    <n v="0"/>
    <s v="61000"/>
    <x v="1"/>
    <x v="1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0"/>
    <n v="4869990"/>
    <n v="463260"/>
    <n v="250070"/>
    <x v="3"/>
    <x v="3"/>
    <s v="Boston, MA-NH-RI"/>
    <n v="418101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44"/>
    <n v="4869990"/>
    <n v="1545960"/>
    <n v="250070"/>
    <x v="3"/>
    <x v="3"/>
    <s v="Boston, MA-NH-RI"/>
    <n v="418101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9"/>
    <n v="2573340"/>
    <n v="378222"/>
    <n v="250070"/>
    <x v="3"/>
    <x v="3"/>
    <s v="Boston, MA-NH-RI"/>
    <n v="4181019"/>
    <s v="11100"/>
    <x v="2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070"/>
    <x v="3"/>
    <x v="3"/>
    <s v="Boston, MA-NH-RI"/>
    <n v="4181019"/>
    <s v="11700"/>
    <x v="2"/>
    <x v="2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070"/>
    <x v="3"/>
    <x v="3"/>
    <s v="Boston, MA-NH-RI"/>
    <n v="4181019"/>
    <s v="11700"/>
    <x v="1"/>
    <x v="1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070"/>
    <x v="3"/>
    <x v="3"/>
    <s v="Boston, MA-NH-RI"/>
    <n v="4181019"/>
    <s v="11700"/>
    <x v="1"/>
    <x v="1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Friends of Acton COA                "/>
    <n v="0"/>
    <n v="150000"/>
    <n v="75000"/>
    <n v="250070"/>
    <x v="3"/>
    <x v="3"/>
    <s v="Boston, MA-NH-RI"/>
    <n v="4181019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0"/>
    <n v="4869990"/>
    <n v="481254"/>
    <n v="250310"/>
    <x v="3"/>
    <x v="3"/>
    <s v="Providence, RI-MA"/>
    <n v="119095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5"/>
    <n v="2573340"/>
    <n v="251162"/>
    <n v="250470"/>
    <x v="1"/>
    <x v="1"/>
    <s v="Springfield, MA-CT"/>
    <n v="621300"/>
    <s v="11100"/>
    <x v="2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470"/>
    <x v="1"/>
    <x v="1"/>
    <s v="Springfield, MA-CT"/>
    <n v="621300"/>
    <s v="11700"/>
    <x v="2"/>
    <x v="2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7"/>
    <n v="4869990"/>
    <n v="279230"/>
    <n v="250840"/>
    <x v="1"/>
    <x v="1"/>
    <s v="Worcester, MA-CT"/>
    <n v="48651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Holden/Worc)                  "/>
    <n v="0"/>
    <n v="39000"/>
    <n v="19500"/>
    <n v="250840"/>
    <x v="1"/>
    <x v="1"/>
    <s v="Worcester, MA-CT"/>
    <n v="486514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ReadyBus)                     "/>
    <n v="0"/>
    <n v="67000"/>
    <n v="33500"/>
    <n v="250840"/>
    <x v="1"/>
    <x v="1"/>
    <s v="Worcester, MA-CT"/>
    <n v="486514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Mid-day)                      "/>
    <n v="0"/>
    <n v="37870"/>
    <n v="18935"/>
    <n v="250840"/>
    <x v="1"/>
    <x v="1"/>
    <s v="Worcester, MA-CT"/>
    <n v="486514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3"/>
    <n v="4869990"/>
    <n v="140972"/>
    <n v="251490"/>
    <x v="2"/>
    <x v="2"/>
    <s v="New Bedford, MA"/>
    <n v="1494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6"/>
    <n v="4869990"/>
    <n v="289920"/>
    <n v="252160"/>
    <x v="2"/>
    <x v="2"/>
    <s v="Leominster-Fitchburg, MA"/>
    <n v="11696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1"/>
    <n v="2573340"/>
    <n v="51348"/>
    <n v="252160"/>
    <x v="2"/>
    <x v="2"/>
    <s v="Leominster-Fitchburg, MA"/>
    <n v="116960"/>
    <s v="11100"/>
    <x v="2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2160"/>
    <x v="2"/>
    <x v="2"/>
    <s v="Leominster-Fitchburg, MA"/>
    <n v="116960"/>
    <s v="11700"/>
    <x v="2"/>
    <x v="2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5"/>
    <n v="4869990"/>
    <n v="206946"/>
    <n v="252170"/>
    <x v="1"/>
    <x v="1"/>
    <s v="Barnstable Town, MA"/>
    <n v="24669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24"/>
    <n v="2573340"/>
    <n v="65189"/>
    <n v="252170"/>
    <x v="1"/>
    <x v="1"/>
    <s v="Barnstable Town, MA"/>
    <n v="246695"/>
    <s v="11100"/>
    <x v="2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So. Berkshire Eld Transp            "/>
    <n v="0"/>
    <n v="32300"/>
    <n v="16150"/>
    <n v="252570"/>
    <x v="2"/>
    <x v="2"/>
    <s v="Pittsfield, MA"/>
    <n v="59124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876"/>
    <n v="20"/>
    <s v="Massachusetts"/>
    <s v="49 USC 5320 - Paul S. Sarbanes Transit in Parks Program                    "/>
    <x v="14"/>
    <x v="15"/>
    <x v="1"/>
    <x v="0"/>
    <s v="LRTA                 "/>
    <s v="LOWELL REGIONAL TRANSIT AUTHORITY"/>
    <n v="1375"/>
    <x v="10"/>
    <x v="0"/>
    <n v="550000"/>
    <x v="0"/>
    <d v="2015-01-20T00:00:00"/>
    <n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x v="14"/>
    <s v="07"/>
    <s v="Transit Connections to Parks"/>
    <x v="0"/>
    <x v="0"/>
    <x v="0"/>
    <x v="0"/>
    <x v="3"/>
    <x v="0"/>
    <x v="7"/>
    <x v="0"/>
    <x v="2"/>
    <x v="1"/>
    <x v="8"/>
  </r>
  <r>
    <x v="877"/>
    <n v="26"/>
    <s v="Massachusetts"/>
    <s v="49 USC 5314 - National Research Program"/>
    <x v="3"/>
    <x v="3"/>
    <x v="1"/>
    <x v="0"/>
    <s v="MBTA                 "/>
    <s v="MASSACHUSETTS BAY TRANSPORTATION AUTHORITY"/>
    <n v="1369"/>
    <x v="10"/>
    <x v="0"/>
    <n v="4139188"/>
    <x v="0"/>
    <d v="2015-08-05T00:00:00"/>
    <n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878"/>
    <n v="26"/>
    <s v="Massachusetts"/>
    <s v="49 USC 5314 - National Research Program"/>
    <x v="3"/>
    <x v="3"/>
    <x v="1"/>
    <x v="0"/>
    <s v="TSC/OST VOLPE        "/>
    <s v="VOLPE NATIONAL TRANSP SYSTEMS CENTER"/>
    <n v="2227"/>
    <x v="4"/>
    <x v="0"/>
    <n v="750000"/>
    <x v="0"/>
    <d v="2015-09-21T00:00:00"/>
    <n v="555400"/>
    <s v="OTHER                              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879"/>
    <n v="26"/>
    <s v="Massachusetts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n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879"/>
    <n v="26"/>
    <s v="Massachusetts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n v="555400"/>
    <s v="OTHER - SBIR funds from MA267215-01                         "/>
    <n v="0"/>
    <n v="7000"/>
    <n v="7000"/>
    <n v="250070"/>
    <x v="3"/>
    <x v="3"/>
    <s v="Boston, MA-NH-RI"/>
    <n v="4181019"/>
    <s v="55000"/>
    <x v="1"/>
    <x v="1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880"/>
    <n v="26"/>
    <s v="Massachusetts"/>
    <s v="49 USC 5314 - National Research Program"/>
    <x v="3"/>
    <x v="3"/>
    <x v="1"/>
    <x v="1"/>
    <s v="                     "/>
    <s v="THE COLLABORATIVE, INC"/>
    <n v="5670"/>
    <x v="9"/>
    <x v="0"/>
    <n v="-11773.38"/>
    <x v="0"/>
    <s v="           "/>
    <n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81"/>
    <n v="26"/>
    <s v="Massachusetts"/>
    <s v="49 USC 5314 - National Research Program"/>
    <x v="3"/>
    <x v="3"/>
    <x v="1"/>
    <x v="0"/>
    <s v="                     "/>
    <s v="THE COLLABORATIVE, INC"/>
    <n v="5670"/>
    <x v="9"/>
    <x v="0"/>
    <n v="203343"/>
    <x v="0"/>
    <d v="2015-02-23T00:00:00"/>
    <n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882"/>
    <n v="26"/>
    <s v="Massachusetts"/>
    <s v="49 USC 5314 - National Research Program"/>
    <x v="3"/>
    <x v="3"/>
    <x v="1"/>
    <x v="0"/>
    <s v="WORCESTER RTA        "/>
    <s v="WORCESTER REGIONAL TRANSIT AUTHORITY"/>
    <n v="1380"/>
    <x v="10"/>
    <x v="0"/>
    <n v="1002600"/>
    <x v="0"/>
    <d v="2015-08-05T00:00:00"/>
    <n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883"/>
    <n v="27"/>
    <s v="Massachusetts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83"/>
    <n v="27"/>
    <s v="Massachusetts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83"/>
    <n v="27"/>
    <s v="Massachusetts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884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n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2"/>
    <x v="9"/>
    <s v="10"/>
    <s v="501"/>
    <x v="52"/>
    <s v="00"/>
    <s v="Management Training"/>
    <x v="0"/>
    <x v="0"/>
    <x v="4"/>
    <x v="3"/>
    <x v="1"/>
    <x v="0"/>
    <x v="4"/>
    <x v="0"/>
    <x v="3"/>
    <x v="1"/>
    <x v="0"/>
  </r>
  <r>
    <x v="884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n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2"/>
    <x v="9"/>
    <s v="10"/>
    <s v="501"/>
    <x v="52"/>
    <s v="00"/>
    <s v="Management Training"/>
    <x v="0"/>
    <x v="0"/>
    <x v="4"/>
    <x v="3"/>
    <x v="1"/>
    <x v="0"/>
    <x v="4"/>
    <x v="0"/>
    <x v="3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886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6"/>
    <x v="0"/>
    <n v="1237156"/>
    <x v="0"/>
    <d v="2014-11-10T00:00:00"/>
    <n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887"/>
    <n v="27"/>
    <s v="Massachusetts"/>
    <s v="49 USC 5327 - Project Management Oversight/Compliance Reviews"/>
    <x v="10"/>
    <x v="11"/>
    <x v="1"/>
    <x v="0"/>
    <s v="CAHILL SWIFT         "/>
    <s v="CAHILL SWIFT, LLC"/>
    <n v="7038"/>
    <x v="6"/>
    <x v="0"/>
    <n v="1365641"/>
    <x v="0"/>
    <d v="2015-01-29T00:00:00"/>
    <n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888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6"/>
    <x v="0"/>
    <n v="43000"/>
    <x v="0"/>
    <d v="2015-09-16T00:00:00"/>
    <n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889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6"/>
    <x v="0"/>
    <n v="1300000"/>
    <x v="0"/>
    <d v="2015-08-21T00:00:00"/>
    <n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890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82847"/>
    <x v="0"/>
    <d v="2015-05-05T00:00:00"/>
    <n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1"/>
    <n v="27"/>
    <s v="Massachusetts"/>
    <s v="49 USC 5327 - Project Management Oversight/Compliance Reviews"/>
    <x v="10"/>
    <x v="11"/>
    <x v="1"/>
    <x v="2"/>
    <s v="                     "/>
    <s v="THE COLLABORATIVE, INC"/>
    <n v="5670"/>
    <x v="9"/>
    <x v="0"/>
    <n v="8799"/>
    <x v="0"/>
    <d v="2015-06-26T00:00:00"/>
    <n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2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91124"/>
    <x v="0"/>
    <d v="2015-06-03T00:00:00"/>
    <n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3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81957"/>
    <x v="0"/>
    <d v="2015-06-03T00:00:00"/>
    <n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4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7-01T00:00:00"/>
    <n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5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41343"/>
    <x v="0"/>
    <d v="2015-07-13T00:00:00"/>
    <n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6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8-12T00:00:00"/>
    <n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7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33270"/>
    <x v="0"/>
    <d v="2015-08-12T00:00:00"/>
    <n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8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40347"/>
    <x v="0"/>
    <d v="2015-09-02T00:00:00"/>
    <n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0"/>
    <x v="0"/>
    <s v="13"/>
    <s v="111"/>
    <x v="6"/>
    <s v="04"/>
    <s v="&lt;30 ft Bus"/>
    <x v="0"/>
    <x v="2"/>
    <x v="3"/>
    <x v="0"/>
    <x v="0"/>
    <x v="0"/>
    <x v="4"/>
    <x v="0"/>
    <x v="0"/>
    <x v="1"/>
    <x v="5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0"/>
    <x v="0"/>
    <s v="13"/>
    <s v="111"/>
    <x v="6"/>
    <s v="07"/>
    <s v="Bus Commuter/Suburban"/>
    <x v="0"/>
    <x v="11"/>
    <x v="3"/>
    <x v="0"/>
    <x v="0"/>
    <x v="0"/>
    <x v="4"/>
    <x v="0"/>
    <x v="0"/>
    <x v="1"/>
    <x v="8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x v="15"/>
    <s v="07"/>
    <s v="Bus Commuter/Suburban"/>
    <x v="0"/>
    <x v="11"/>
    <x v="0"/>
    <x v="0"/>
    <x v="0"/>
    <x v="0"/>
    <x v="4"/>
    <x v="0"/>
    <x v="0"/>
    <x v="1"/>
    <x v="8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00"/>
    <n v="34"/>
    <s v="Massachusetts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n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900"/>
    <n v="34"/>
    <s v="Massachusetts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n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02"/>
    <n v="34"/>
    <s v="Massachusetts"/>
    <s v="49 USC 5339 - Bus and Bus Facilities Formula (FY2013 and forward)"/>
    <x v="4"/>
    <x v="4"/>
    <x v="0"/>
    <x v="2"/>
    <s v="WORCESTER RTA        "/>
    <s v="WORCESTER REGIONAL TRANSIT AUTHORITY"/>
    <n v="1380"/>
    <x v="10"/>
    <x v="0"/>
    <n v="153667"/>
    <x v="0"/>
    <d v="2015-09-17T00:00:00"/>
    <n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x v="14"/>
    <s v="04"/>
    <s v="Tunnels"/>
    <x v="0"/>
    <x v="0"/>
    <x v="0"/>
    <x v="0"/>
    <x v="3"/>
    <x v="0"/>
    <x v="6"/>
    <x v="0"/>
    <x v="2"/>
    <x v="1"/>
    <x v="5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x v="0"/>
    <s v="04"/>
    <s v="Tunnels"/>
    <x v="0"/>
    <x v="0"/>
    <x v="0"/>
    <x v="0"/>
    <x v="3"/>
    <x v="0"/>
    <x v="6"/>
    <x v="0"/>
    <x v="0"/>
    <x v="1"/>
    <x v="5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x v="10"/>
    <s v="04"/>
    <s v="Force Account"/>
    <x v="0"/>
    <x v="0"/>
    <x v="0"/>
    <x v="0"/>
    <x v="3"/>
    <x v="0"/>
    <x v="1"/>
    <x v="0"/>
    <x v="1"/>
    <x v="1"/>
    <x v="5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x v="10"/>
    <s v="04"/>
    <s v="Force Account"/>
    <x v="0"/>
    <x v="0"/>
    <x v="0"/>
    <x v="0"/>
    <x v="3"/>
    <x v="0"/>
    <x v="1"/>
    <x v="0"/>
    <x v="1"/>
    <x v="1"/>
    <x v="5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x v="0"/>
    <s v="03"/>
    <s v="Terminal, Intermodal (Transit)"/>
    <x v="0"/>
    <x v="0"/>
    <x v="0"/>
    <x v="0"/>
    <x v="3"/>
    <x v="0"/>
    <x v="0"/>
    <x v="0"/>
    <x v="0"/>
    <x v="1"/>
    <x v="2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x v="0"/>
    <s v="02"/>
    <s v="Maintenance Facility"/>
    <x v="0"/>
    <x v="0"/>
    <x v="0"/>
    <x v="0"/>
    <x v="3"/>
    <x v="0"/>
    <x v="8"/>
    <x v="0"/>
    <x v="0"/>
    <x v="1"/>
    <x v="3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x v="0"/>
    <s v="02"/>
    <s v="Maintenance Facility"/>
    <x v="0"/>
    <x v="0"/>
    <x v="0"/>
    <x v="0"/>
    <x v="3"/>
    <x v="0"/>
    <x v="8"/>
    <x v="0"/>
    <x v="0"/>
    <x v="1"/>
    <x v="3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x v="14"/>
    <s v="01"/>
    <s v="Traction Power"/>
    <x v="0"/>
    <x v="0"/>
    <x v="0"/>
    <x v="0"/>
    <x v="3"/>
    <x v="0"/>
    <x v="5"/>
    <x v="0"/>
    <x v="2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x v="14"/>
    <s v="01"/>
    <s v="Traction Power"/>
    <x v="0"/>
    <x v="0"/>
    <x v="0"/>
    <x v="0"/>
    <x v="3"/>
    <x v="0"/>
    <x v="5"/>
    <x v="0"/>
    <x v="2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x v="0"/>
    <s v="01"/>
    <s v="Traction Power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x v="0"/>
    <s v="01"/>
    <s v="Traction Power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x v="0"/>
    <s v="01"/>
    <s v="Traction Power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x v="0"/>
    <s v="01"/>
    <s v="Traction Power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x v="0"/>
    <s v="01"/>
    <s v="Traction Power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x v="1"/>
    <s v="01"/>
    <s v="Traction Power"/>
    <x v="0"/>
    <x v="0"/>
    <x v="0"/>
    <x v="0"/>
    <x v="3"/>
    <x v="0"/>
    <x v="5"/>
    <x v="0"/>
    <x v="1"/>
    <x v="1"/>
    <x v="6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x v="6"/>
    <s v="24"/>
    <s v="Commuter Locomotive Diesel"/>
    <x v="4"/>
    <x v="0"/>
    <x v="0"/>
    <x v="0"/>
    <x v="3"/>
    <x v="0"/>
    <x v="4"/>
    <x v="0"/>
    <x v="1"/>
    <x v="2"/>
    <x v="5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x v="6"/>
    <s v="24"/>
    <s v="Commuter Locomotive Diesel"/>
    <x v="4"/>
    <x v="0"/>
    <x v="0"/>
    <x v="0"/>
    <x v="3"/>
    <x v="0"/>
    <x v="4"/>
    <x v="0"/>
    <x v="1"/>
    <x v="2"/>
    <x v="5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x v="6"/>
    <s v="23"/>
    <s v="Commuter Rail Car Trailer"/>
    <x v="3"/>
    <x v="0"/>
    <x v="0"/>
    <x v="0"/>
    <x v="3"/>
    <x v="0"/>
    <x v="4"/>
    <x v="0"/>
    <x v="1"/>
    <x v="2"/>
    <x v="2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x v="6"/>
    <s v="23"/>
    <s v="Commuter Rail Car Trailer"/>
    <x v="3"/>
    <x v="0"/>
    <x v="0"/>
    <x v="0"/>
    <x v="3"/>
    <x v="0"/>
    <x v="4"/>
    <x v="0"/>
    <x v="1"/>
    <x v="2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Bulk Cable Engineering/Design Work                          "/>
    <n v="0"/>
    <n v="0"/>
    <n v="0"/>
    <n v="250840"/>
    <x v="1"/>
    <x v="1"/>
    <s v="Worcester, MA-CT"/>
    <n v="486514"/>
    <s v="12500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x v="1"/>
    <s v="20"/>
    <s v="Miscellaneous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x v="1"/>
    <s v="20"/>
    <s v="Miscellaneous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x v="1"/>
    <s v="20"/>
    <s v="Miscellaneous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x v="1"/>
    <s v="20"/>
    <s v="Miscellaneous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x v="1"/>
    <s v="20"/>
    <s v="Miscellaneous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x v="1"/>
    <s v="20"/>
    <s v="Miscellaneous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x v="1"/>
    <s v="01"/>
    <s v="Traction Power"/>
    <x v="0"/>
    <x v="0"/>
    <x v="0"/>
    <x v="0"/>
    <x v="3"/>
    <x v="0"/>
    <x v="5"/>
    <x v="0"/>
    <x v="1"/>
    <x v="1"/>
    <x v="6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x v="1"/>
    <s v="01"/>
    <s v="Traction Power"/>
    <x v="0"/>
    <x v="0"/>
    <x v="0"/>
    <x v="0"/>
    <x v="3"/>
    <x v="0"/>
    <x v="5"/>
    <x v="0"/>
    <x v="1"/>
    <x v="1"/>
    <x v="6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3302"/>
    <s v="Government Center - Construction                            "/>
    <n v="0"/>
    <n v="0"/>
    <n v="0"/>
    <n v="250840"/>
    <x v="1"/>
    <x v="1"/>
    <s v="Worcester, MA-CT"/>
    <n v="486514"/>
    <s v="12300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3302"/>
    <s v="Government Center - Construction                            "/>
    <n v="0"/>
    <n v="40951335"/>
    <n v="32761068"/>
    <n v="250840"/>
    <x v="1"/>
    <x v="1"/>
    <s v="Worcester, MA-CT"/>
    <n v="486514"/>
    <s v="12301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x v="2"/>
    <s v="10"/>
    <s v="3rd party Contract"/>
    <x v="0"/>
    <x v="0"/>
    <x v="0"/>
    <x v="0"/>
    <x v="3"/>
    <x v="0"/>
    <x v="1"/>
    <x v="0"/>
    <x v="2"/>
    <x v="0"/>
    <x v="0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x v="14"/>
    <s v="01"/>
    <s v="Train Control/Signal System"/>
    <x v="0"/>
    <x v="0"/>
    <x v="0"/>
    <x v="0"/>
    <x v="3"/>
    <x v="0"/>
    <x v="9"/>
    <x v="0"/>
    <x v="2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x v="14"/>
    <s v="01"/>
    <s v="Train Control/Signal System"/>
    <x v="0"/>
    <x v="0"/>
    <x v="0"/>
    <x v="0"/>
    <x v="3"/>
    <x v="0"/>
    <x v="9"/>
    <x v="0"/>
    <x v="2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x v="1"/>
    <s v="01"/>
    <s v="Train Control/Signal System"/>
    <x v="0"/>
    <x v="0"/>
    <x v="0"/>
    <x v="0"/>
    <x v="3"/>
    <x v="0"/>
    <x v="9"/>
    <x v="0"/>
    <x v="1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x v="1"/>
    <s v="01"/>
    <s v="Train Control/Signal System"/>
    <x v="0"/>
    <x v="0"/>
    <x v="0"/>
    <x v="0"/>
    <x v="3"/>
    <x v="0"/>
    <x v="9"/>
    <x v="0"/>
    <x v="1"/>
    <x v="1"/>
    <x v="6"/>
  </r>
  <r>
    <x v="911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11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x v="14"/>
    <s v="05"/>
    <s v="Bridges "/>
    <x v="0"/>
    <x v="0"/>
    <x v="0"/>
    <x v="0"/>
    <x v="3"/>
    <x v="0"/>
    <x v="6"/>
    <x v="0"/>
    <x v="2"/>
    <x v="1"/>
    <x v="4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x v="0"/>
    <s v="05"/>
    <s v="Bridges "/>
    <x v="0"/>
    <x v="0"/>
    <x v="0"/>
    <x v="0"/>
    <x v="3"/>
    <x v="0"/>
    <x v="6"/>
    <x v="0"/>
    <x v="0"/>
    <x v="1"/>
    <x v="4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x v="2"/>
    <s v="08"/>
    <s v="3rd party Contract"/>
    <x v="0"/>
    <x v="0"/>
    <x v="0"/>
    <x v="0"/>
    <x v="3"/>
    <x v="0"/>
    <x v="1"/>
    <x v="0"/>
    <x v="2"/>
    <x v="1"/>
    <x v="7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300903"/>
    <s v="SPECIAL RULE - OPERATING ASSISTANCE /1 - 75 BUSES           "/>
    <n v="0"/>
    <n v="7502703"/>
    <n v="577073"/>
    <n v="250070"/>
    <x v="3"/>
    <x v="3"/>
    <s v="Boston, MA-NH-RI"/>
    <n v="4181019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300903"/>
    <s v="SPECIAL RULE - OPERATING ASSISTANCE /1 - 75 BUSES           "/>
    <n v="0"/>
    <n v="7502703"/>
    <n v="1086613"/>
    <n v="252600"/>
    <x v="1"/>
    <x v="1"/>
    <s v="Nashua, NH-MA"/>
    <n v="22640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442400"/>
    <s v="SHORT RANGE TRANSIT PLANNING                                "/>
    <n v="0"/>
    <n v="100000"/>
    <n v="80000"/>
    <n v="252600"/>
    <x v="1"/>
    <x v="1"/>
    <s v="Nashua, NH-MA"/>
    <n v="22640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14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14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914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n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16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1886571"/>
    <x v="0"/>
    <d v="2014-12-24T00:00:00"/>
    <n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310000"/>
    <n v="250070"/>
    <x v="3"/>
    <x v="3"/>
    <s v="Boston, MA-NH-RI"/>
    <n v="41810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354308"/>
    <n v="250070"/>
    <x v="3"/>
    <x v="3"/>
    <s v="Boston, MA-NH-RI"/>
    <n v="41810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00000"/>
    <n v="250070"/>
    <x v="3"/>
    <x v="3"/>
    <s v="Boston, MA-NH-RI"/>
    <n v="4181019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x v="1"/>
    <s v="09"/>
    <s v="Enhanced ADA Access"/>
    <x v="0"/>
    <x v="0"/>
    <x v="0"/>
    <x v="0"/>
    <x v="0"/>
    <x v="0"/>
    <x v="7"/>
    <x v="0"/>
    <x v="1"/>
    <x v="1"/>
    <x v="1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1720712"/>
    <n v="250310"/>
    <x v="3"/>
    <x v="3"/>
    <s v="Providence, RI-MA"/>
    <n v="11909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645692"/>
    <n v="250310"/>
    <x v="3"/>
    <x v="3"/>
    <s v="Providence, RI-MA"/>
    <n v="119095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25000"/>
    <n v="250310"/>
    <x v="3"/>
    <x v="3"/>
    <s v="Providence, RI-MA"/>
    <n v="119095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769288"/>
    <n v="252170"/>
    <x v="1"/>
    <x v="1"/>
    <s v="Barnstable Town, MA"/>
    <n v="2466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50000"/>
    <n v="252170"/>
    <x v="1"/>
    <x v="1"/>
    <s v="Barnstable Town, MA"/>
    <n v="24669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18"/>
    <n v="90"/>
    <s v="Massachusetts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18"/>
    <n v="90"/>
    <s v="Massachusetts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918"/>
    <n v="90"/>
    <s v="Massachusetts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122886"/>
    <n v="250070"/>
    <x v="3"/>
    <x v="3"/>
    <s v="Boston, MA-NH-RI"/>
    <n v="4181019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44174"/>
    <n v="250840"/>
    <x v="1"/>
    <x v="1"/>
    <s v="Worcester, MA-CT"/>
    <n v="486514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258"/>
    <n v="252160"/>
    <x v="2"/>
    <x v="2"/>
    <s v="Leominster-Fitchburg, MA"/>
    <n v="116960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x v="14"/>
    <s v="05"/>
    <s v="Yards &amp; Shops"/>
    <x v="0"/>
    <x v="0"/>
    <x v="0"/>
    <x v="0"/>
    <x v="0"/>
    <x v="0"/>
    <x v="8"/>
    <x v="0"/>
    <x v="2"/>
    <x v="1"/>
    <x v="4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403"/>
    <s v="REHAB/RENOVATE - ADMIN/MAINT FACILITY                       "/>
    <n v="0"/>
    <n v="78000"/>
    <n v="62400"/>
    <n v="250070"/>
    <x v="3"/>
    <x v="3"/>
    <s v="Boston, MA-NH-RI"/>
    <n v="41810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250070"/>
    <x v="3"/>
    <x v="3"/>
    <s v="Boston, MA-NH-RI"/>
    <n v="41810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220"/>
    <s v="ACQUIRE - MISC SUPPORT EQUIPMENT                            "/>
    <n v="0"/>
    <n v="50000"/>
    <n v="40000"/>
    <n v="250070"/>
    <x v="3"/>
    <x v="3"/>
    <s v="Boston, MA-NH-RI"/>
    <n v="41810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220"/>
    <s v="ACQUIRE - MISC SUPPORT EQUIPMENT                            "/>
    <n v="12"/>
    <n v="20876"/>
    <n v="16700"/>
    <n v="250070"/>
    <x v="3"/>
    <x v="3"/>
    <s v="Boston, MA-NH-RI"/>
    <n v="41810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24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n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924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n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25"/>
    <n v="90"/>
    <s v="Massachusetts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25"/>
    <n v="90"/>
    <s v="Massachusetts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n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27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27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27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n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x v="14"/>
    <s v="01"/>
    <s v="Train Control/Signal System"/>
    <x v="0"/>
    <x v="0"/>
    <x v="0"/>
    <x v="0"/>
    <x v="3"/>
    <x v="0"/>
    <x v="9"/>
    <x v="0"/>
    <x v="2"/>
    <x v="1"/>
    <x v="6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930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x v="0"/>
    <s v="05"/>
    <s v="Ferry Terminal"/>
    <x v="0"/>
    <x v="0"/>
    <x v="0"/>
    <x v="0"/>
    <x v="3"/>
    <x v="0"/>
    <x v="0"/>
    <x v="0"/>
    <x v="0"/>
    <x v="1"/>
    <x v="4"/>
  </r>
  <r>
    <x v="930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x v="0"/>
    <s v="05"/>
    <s v="Ferry Terminal"/>
    <x v="0"/>
    <x v="0"/>
    <x v="0"/>
    <x v="0"/>
    <x v="3"/>
    <x v="0"/>
    <x v="0"/>
    <x v="0"/>
    <x v="0"/>
    <x v="1"/>
    <x v="4"/>
  </r>
  <r>
    <x v="930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x v="22"/>
    <s v="33"/>
    <s v="Ferry Boats"/>
    <x v="0"/>
    <x v="8"/>
    <x v="0"/>
    <x v="0"/>
    <x v="3"/>
    <x v="0"/>
    <x v="4"/>
    <x v="0"/>
    <x v="6"/>
    <x v="4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n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3"/>
    <n v="95"/>
    <s v="Massachusetts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933"/>
    <n v="95"/>
    <s v="Massachusetts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933"/>
    <n v="95"/>
    <s v="Massachusetts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934"/>
    <n v="95"/>
    <s v="Massachusetts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n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934"/>
    <n v="95"/>
    <s v="Massachusetts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n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Y13 Rural                     "/>
    <n v="2"/>
    <n v="120000"/>
    <n v="96000"/>
    <n v="240000"/>
    <x v="0"/>
    <x v="0"/>
    <s v="MARYLAND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Y14 Rural                     "/>
    <n v="12"/>
    <n v="720000"/>
    <n v="576000"/>
    <n v="240000"/>
    <x v="0"/>
    <x v="0"/>
    <s v="MARYLAND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BALTIMORE UZA                  "/>
    <n v="10"/>
    <n v="600000"/>
    <n v="480000"/>
    <n v="240140"/>
    <x v="3"/>
    <x v="3"/>
    <s v="Baltimore, MD"/>
    <n v="220366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ABERDEEN-HARFORD UZA           "/>
    <n v="4"/>
    <n v="240001"/>
    <n v="192000"/>
    <n v="241740"/>
    <x v="1"/>
    <x v="1"/>
    <s v="Aberdeen-Bel Air South-Bel Air North, MD"/>
    <n v="21375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REDERICK UZA SU               "/>
    <n v="1"/>
    <n v="60000"/>
    <n v="48000"/>
    <n v="243030"/>
    <x v="2"/>
    <x v="2"/>
    <s v="Frederick, MD"/>
    <n v="14157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WALDORF UZA SU                 "/>
    <n v="4"/>
    <n v="240000"/>
    <n v="192000"/>
    <n v="243250"/>
    <x v="2"/>
    <x v="2"/>
    <s v="Waldorf, MD"/>
    <n v="1099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WESTMINSTER UZA SU             "/>
    <n v="1"/>
    <n v="60000"/>
    <n v="48000"/>
    <n v="243610"/>
    <x v="2"/>
    <x v="2"/>
    <s v="Westminster-Eldersburg, MD"/>
    <n v="727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LEXINGTON PARK UZA - SU        "/>
    <n v="2"/>
    <n v="120000"/>
    <n v="96000"/>
    <n v="245950"/>
    <x v="2"/>
    <x v="2"/>
    <s v="Lexington Park-California-Chesapeake Ranch Estates, MD"/>
    <n v="5887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BALTIMORE UZA                "/>
    <n v="10"/>
    <n v="600000"/>
    <n v="480000"/>
    <n v="240140"/>
    <x v="3"/>
    <x v="3"/>
    <s v="Baltimore, MD"/>
    <n v="2203663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WALDORF UZA SU               "/>
    <n v="1"/>
    <n v="60000"/>
    <n v="48000"/>
    <n v="243250"/>
    <x v="2"/>
    <x v="2"/>
    <s v="Waldorf, MD"/>
    <n v="109919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WESTMINSTER UZA SU           "/>
    <n v="1"/>
    <n v="60000"/>
    <n v="48000"/>
    <n v="243610"/>
    <x v="2"/>
    <x v="2"/>
    <s v="Westminster-Eldersburg, MD"/>
    <n v="72714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15"/>
    <s v="BUY VAN FOR SVC EXPANSION - WALDORF UZA SU                  "/>
    <n v="1"/>
    <n v="40000"/>
    <n v="32000"/>
    <n v="243250"/>
    <x v="2"/>
    <x v="2"/>
    <s v="Waldorf, MD"/>
    <n v="10991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4208"/>
    <s v="ACQUIRE - ADP SOFTWARE - BALTIMORE UZA                      "/>
    <n v="1"/>
    <n v="72000"/>
    <n v="57600"/>
    <n v="240140"/>
    <x v="3"/>
    <x v="3"/>
    <s v="Baltimore, MD"/>
    <n v="2203663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6203"/>
    <s v="PURCHASE RADIOS - BALTIMORE UZA                             "/>
    <n v="1"/>
    <n v="53260"/>
    <n v="42608"/>
    <n v="240140"/>
    <x v="3"/>
    <x v="3"/>
    <s v="Baltimore, MD"/>
    <n v="2203663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FY13 RURAL UZA                    "/>
    <n v="0"/>
    <n v="212378"/>
    <n v="106189"/>
    <n v="240000"/>
    <x v="0"/>
    <x v="0"/>
    <s v="MARYLAND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FY14 RURAL UZA                    "/>
    <n v="0"/>
    <n v="1048094"/>
    <n v="524047"/>
    <n v="240000"/>
    <x v="0"/>
    <x v="0"/>
    <s v="MARYLAND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BALTIMORE UZA                     "/>
    <n v="0"/>
    <n v="398400"/>
    <n v="199200"/>
    <n v="240140"/>
    <x v="3"/>
    <x v="3"/>
    <s v="Baltimore, MD"/>
    <n v="220366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WALDORF UZA SU                    "/>
    <n v="0"/>
    <n v="148400"/>
    <n v="74200"/>
    <n v="243250"/>
    <x v="2"/>
    <x v="2"/>
    <s v="Waldorf, MD"/>
    <n v="1099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140"/>
    <x v="3"/>
    <x v="3"/>
    <s v="Baltimore, MD"/>
    <n v="220366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1740"/>
    <x v="1"/>
    <x v="1"/>
    <s v="Aberdeen-Bel Air South-Bel Air North, MD"/>
    <n v="2137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3030"/>
    <x v="2"/>
    <x v="2"/>
    <s v="Frederick, MD"/>
    <n v="14157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3250"/>
    <x v="2"/>
    <x v="2"/>
    <s v="Waldorf, MD"/>
    <n v="1099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5950"/>
    <x v="2"/>
    <x v="2"/>
    <s v="Lexington Park-California-Chesapeake Ranch Estates, MD"/>
    <n v="5887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00"/>
    <x v="0"/>
    <x v="0"/>
    <s v="MARYLAND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00"/>
    <x v="0"/>
    <x v="0"/>
    <s v="MARYLAND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140"/>
    <x v="3"/>
    <x v="3"/>
    <s v="Baltimore, MD"/>
    <n v="220366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7"/>
    <x v="6"/>
    <s v="80"/>
    <s v="558"/>
    <x v="38"/>
    <s v="00"/>
    <s v="Research Projects"/>
    <x v="0"/>
    <x v="0"/>
    <x v="4"/>
    <x v="3"/>
    <x v="5"/>
    <x v="0"/>
    <x v="2"/>
    <x v="0"/>
    <x v="3"/>
    <x v="1"/>
    <x v="0"/>
  </r>
  <r>
    <x v="939"/>
    <n v="26"/>
    <s v="Maryland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939"/>
    <n v="26"/>
    <s v="Maryland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939"/>
    <n v="26"/>
    <s v="Maryland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940"/>
    <n v="26"/>
    <s v="Maryland"/>
    <s v="49 USC 5314 - National Research Program"/>
    <x v="3"/>
    <x v="3"/>
    <x v="1"/>
    <x v="1"/>
    <s v="HHALLC               "/>
    <s v="HANKS, HANKS AND ASSOCIATES, LLC"/>
    <n v="7219"/>
    <x v="9"/>
    <x v="0"/>
    <n v="433172"/>
    <x v="0"/>
    <d v="2015-09-10T00:00:00"/>
    <n v="551400"/>
    <s v="MANAGERIAL,TECHNICAL &amp; PROFESSIONAL                         "/>
    <n v="0"/>
    <n v="729334"/>
    <n v="729334"/>
    <n v="243250"/>
    <x v="2"/>
    <x v="2"/>
    <s v="Waldorf, MD"/>
    <n v="109919"/>
    <s v="999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941"/>
    <n v="27"/>
    <s v="Maryland"/>
    <s v="49 USC 5327 - Project Management Oversight/Compliance Reviews"/>
    <x v="10"/>
    <x v="11"/>
    <x v="1"/>
    <x v="2"/>
    <s v="HSCG                 "/>
    <s v="HIGH STREET CONSULTING GROUP"/>
    <n v="6866"/>
    <x v="13"/>
    <x v="0"/>
    <n v="-294380.12"/>
    <x v="0"/>
    <d v="2015-07-31T00:00:00"/>
    <n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942"/>
    <n v="27"/>
    <s v="Maryland"/>
    <s v="49 USC 5327 - Project Management Oversight/Compliance Reviews"/>
    <x v="10"/>
    <x v="11"/>
    <x v="1"/>
    <x v="0"/>
    <s v="HSCG                 "/>
    <s v="HIGH STREET CONSULTING GROUP"/>
    <n v="6866"/>
    <x v="13"/>
    <x v="0"/>
    <n v="477460"/>
    <x v="0"/>
    <d v="2015-08-11T00:00:00"/>
    <n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943"/>
    <n v="27"/>
    <s v="Maryland"/>
    <s v="49 USC 5327 - Project Management Oversight/Compliance Reviews"/>
    <x v="10"/>
    <x v="11"/>
    <x v="1"/>
    <x v="1"/>
    <s v="LS CO.               "/>
    <s v="LEON SNEAD &amp; CO., P.C."/>
    <n v="5713"/>
    <x v="5"/>
    <x v="0"/>
    <n v="-40.369999999999997"/>
    <x v="0"/>
    <d v="2015-09-24T00:00:00"/>
    <n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44"/>
    <n v="27"/>
    <s v="Maryland"/>
    <s v="49 USC 5327 - Project Management Oversight/Compliance Reviews"/>
    <x v="10"/>
    <x v="11"/>
    <x v="1"/>
    <x v="2"/>
    <s v="PNLLC                "/>
    <s v="PLANIT NOW, LLC"/>
    <n v="6486"/>
    <x v="5"/>
    <x v="0"/>
    <n v="29456"/>
    <x v="0"/>
    <d v="2015-09-23T00:00:00"/>
    <n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45"/>
    <n v="27"/>
    <s v="Maryland"/>
    <s v="49 USC 5327 - Project Management Oversight/Compliance Reviews"/>
    <x v="10"/>
    <x v="11"/>
    <x v="1"/>
    <x v="2"/>
    <s v="HHALLC               "/>
    <s v="HANKS, HANKS AND ASSOCIATES, LLC"/>
    <n v="7219"/>
    <x v="5"/>
    <x v="0"/>
    <n v="1020884"/>
    <x v="0"/>
    <d v="2015-06-18T00:00:00"/>
    <n v="555200"/>
    <s v="CONSULTANT SERVICES                                         "/>
    <n v="0"/>
    <n v="1020884"/>
    <n v="1020884"/>
    <n v="243250"/>
    <x v="2"/>
    <x v="2"/>
    <s v="Waldorf, MD"/>
    <n v="109919"/>
    <s v="62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46"/>
    <n v="27"/>
    <s v="Maryland"/>
    <s v="49 USC 5327 - Project Management Oversight/Compliance Reviews"/>
    <x v="10"/>
    <x v="11"/>
    <x v="1"/>
    <x v="0"/>
    <s v="HHALLC               "/>
    <s v="HANKS, HANKS AND ASSOCIATES, LLC"/>
    <n v="7219"/>
    <x v="5"/>
    <x v="0"/>
    <n v="481172"/>
    <x v="0"/>
    <d v="2015-07-16T00:00:00"/>
    <n v="555200"/>
    <s v="CONSULTANT SERVICES                                         "/>
    <n v="0"/>
    <n v="481172"/>
    <n v="481172"/>
    <n v="243250"/>
    <x v="2"/>
    <x v="2"/>
    <s v="Waldorf, MD"/>
    <n v="109919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47"/>
    <n v="27"/>
    <s v="Maryland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234024"/>
    <x v="0"/>
    <d v="2015-05-13T00:00:00"/>
    <n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48"/>
    <n v="27"/>
    <s v="Maryland"/>
    <s v="49 USC 5327 - Project Management Oversight/Compliance Reviews"/>
    <x v="10"/>
    <x v="11"/>
    <x v="1"/>
    <x v="1"/>
    <s v="BROOKS &amp; ASSOCIATES  "/>
    <s v="BROOKS &amp; ASSOCIATES CPAS LLC"/>
    <n v="7003"/>
    <x v="6"/>
    <x v="0"/>
    <n v="-89878.09"/>
    <x v="0"/>
    <d v="2015-04-17T00:00:00"/>
    <n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49"/>
    <n v="27"/>
    <s v="Maryland"/>
    <s v="49 USC 5327 - Project Management Oversight/Compliance Reviews"/>
    <x v="10"/>
    <x v="11"/>
    <x v="1"/>
    <x v="7"/>
    <s v="DMS/RMW              "/>
    <s v="DMS/RMW ASSOCIATES JV, LLC"/>
    <n v="7002"/>
    <x v="6"/>
    <x v="0"/>
    <n v="29615"/>
    <x v="0"/>
    <d v="2015-07-31T00:00:00"/>
    <n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50"/>
    <n v="27"/>
    <s v="Maryland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103562"/>
    <x v="0"/>
    <d v="2015-05-13T00:00:00"/>
    <n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51"/>
    <n v="27"/>
    <s v="Maryland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275719"/>
    <x v="0"/>
    <d v="2015-03-17T00:00:00"/>
    <n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52"/>
    <n v="27"/>
    <s v="Maryland"/>
    <s v="49 USC 5327 - Project Management Oversight/Compliance Reviews"/>
    <x v="10"/>
    <x v="11"/>
    <x v="1"/>
    <x v="1"/>
    <s v="DMS/RMW              "/>
    <s v="DMS/RMW ASSOCIATES JV, LLC"/>
    <n v="7002"/>
    <x v="6"/>
    <x v="0"/>
    <n v="23167"/>
    <x v="0"/>
    <d v="2015-08-19T00:00:00"/>
    <n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53"/>
    <n v="27"/>
    <s v="Maryland"/>
    <s v="49 USC 5327 - Project Management Oversight/Compliance Reviews"/>
    <x v="10"/>
    <x v="11"/>
    <x v="1"/>
    <x v="0"/>
    <s v="CCI                  "/>
    <s v="COLEMAN GROUP, INC"/>
    <n v="6622"/>
    <x v="6"/>
    <x v="0"/>
    <n v="159372"/>
    <x v="0"/>
    <d v="2015-04-22T00:00:00"/>
    <n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954"/>
    <n v="27"/>
    <s v="Maryland"/>
    <s v="49 USC 5327 - Project Management Oversight/Compliance Reviews"/>
    <x v="10"/>
    <x v="11"/>
    <x v="1"/>
    <x v="0"/>
    <s v="LS CO.               "/>
    <s v="LEON SNEAD &amp; CO., P.C."/>
    <n v="5713"/>
    <x v="6"/>
    <x v="0"/>
    <n v="110014"/>
    <x v="0"/>
    <d v="2015-04-22T00:00:00"/>
    <n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955"/>
    <n v="27"/>
    <s v="Maryland"/>
    <s v="49 USC 5327 - Project Management Oversight/Compliance Reviews"/>
    <x v="10"/>
    <x v="11"/>
    <x v="1"/>
    <x v="2"/>
    <s v="CCI                  "/>
    <s v="COLEMAN GROUP, INC"/>
    <n v="6622"/>
    <x v="6"/>
    <x v="0"/>
    <n v="22451"/>
    <x v="0"/>
    <d v="2015-09-08T00:00:00"/>
    <n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956"/>
    <n v="27"/>
    <s v="Maryland"/>
    <s v="49 USC 5327 - Project Management Oversight/Compliance Reviews"/>
    <x v="10"/>
    <x v="11"/>
    <x v="1"/>
    <x v="0"/>
    <s v="LS CO.               "/>
    <s v="LEON SNEAD &amp; CO., P.C."/>
    <n v="5713"/>
    <x v="6"/>
    <x v="0"/>
    <n v="134172"/>
    <x v="0"/>
    <d v="2015-04-22T00:00:00"/>
    <n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957"/>
    <n v="27"/>
    <s v="Maryland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89878"/>
    <x v="0"/>
    <d v="2015-06-12T00:00:00"/>
    <n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58"/>
    <n v="27"/>
    <s v="Maryland"/>
    <s v="49 USC 5327 - Project Management Oversight/Compliance Reviews"/>
    <x v="10"/>
    <x v="11"/>
    <x v="1"/>
    <x v="0"/>
    <s v="DMS/RMW              "/>
    <s v="DMS/RMW ASSOCIATES JV, LLC"/>
    <n v="7002"/>
    <x v="6"/>
    <x v="0"/>
    <n v="31600"/>
    <x v="0"/>
    <d v="2015-06-12T00:00:00"/>
    <n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59"/>
    <n v="27"/>
    <s v="Maryland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19530"/>
    <x v="0"/>
    <d v="2015-09-17T00:00:00"/>
    <n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60"/>
    <n v="27"/>
    <s v="Maryland"/>
    <s v="49 USC 5327 - Project Management Oversight/Compliance Reviews"/>
    <x v="10"/>
    <x v="11"/>
    <x v="1"/>
    <x v="0"/>
    <s v="PNLLC                "/>
    <s v="PLANIT NOW, LLC"/>
    <n v="6486"/>
    <x v="6"/>
    <x v="0"/>
    <n v="45000"/>
    <x v="0"/>
    <d v="2015-09-18T00:00:00"/>
    <n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61"/>
    <n v="27"/>
    <s v="Maryland"/>
    <s v="49 USC 5327 - Project Management Oversight/Compliance Reviews"/>
    <x v="10"/>
    <x v="11"/>
    <x v="1"/>
    <x v="0"/>
    <s v="                     "/>
    <s v="SEAMON CORPORATION"/>
    <n v="7293"/>
    <x v="6"/>
    <x v="0"/>
    <n v="37978"/>
    <x v="0"/>
    <d v="2015-09-04T00:00:00"/>
    <n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62"/>
    <n v="27"/>
    <s v="Maryland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98724"/>
    <x v="0"/>
    <d v="2015-09-22T00:00:00"/>
    <n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63"/>
    <n v="27"/>
    <s v="Maryland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-45545.48"/>
    <x v="0"/>
    <d v="2015-01-13T00:00:00"/>
    <n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64"/>
    <n v="27"/>
    <s v="Maryland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n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64"/>
    <n v="27"/>
    <s v="Maryland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n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65"/>
    <n v="27"/>
    <s v="Maryland"/>
    <s v="49 USC 5327 - Project Management Oversight/Compliance Reviews"/>
    <x v="10"/>
    <x v="11"/>
    <x v="1"/>
    <x v="2"/>
    <s v="DMS/RMW              "/>
    <s v="DMS/RMW ASSOCIATES JV, LLC"/>
    <n v="7002"/>
    <x v="6"/>
    <x v="0"/>
    <n v="-77.78"/>
    <x v="0"/>
    <d v="2015-02-11T00:00:00"/>
    <n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966"/>
    <n v="27"/>
    <s v="Maryland"/>
    <s v="49 USC 5327 - Project Management Oversight/Compliance Reviews"/>
    <x v="10"/>
    <x v="11"/>
    <x v="1"/>
    <x v="0"/>
    <s v="PNLLC                "/>
    <s v="PLANIT NOW, LLC"/>
    <n v="6486"/>
    <x v="6"/>
    <x v="0"/>
    <n v="97635"/>
    <x v="0"/>
    <d v="2015-05-12T00:00:00"/>
    <n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67"/>
    <n v="27"/>
    <s v="Maryland"/>
    <s v="49 USC 5327 - Project Management Oversight/Compliance Reviews"/>
    <x v="10"/>
    <x v="11"/>
    <x v="1"/>
    <x v="0"/>
    <s v="                     "/>
    <s v="SEAMON CORPORATION"/>
    <n v="7293"/>
    <x v="6"/>
    <x v="0"/>
    <n v="89950"/>
    <x v="0"/>
    <d v="2015-07-22T00:00:00"/>
    <n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68"/>
    <n v="27"/>
    <s v="Maryland"/>
    <s v="49 USC 5327 - Project Management Oversight/Compliance Reviews"/>
    <x v="10"/>
    <x v="11"/>
    <x v="1"/>
    <x v="2"/>
    <s v="JFA                  "/>
    <s v="JACK FAUCETT ASSOCIATES"/>
    <n v="7019"/>
    <x v="9"/>
    <x v="0"/>
    <n v="-2803.6"/>
    <x v="0"/>
    <d v="2015-05-06T00:00:00"/>
    <n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1"/>
    <s v="BUY REPLACEMENT 40-FT BUS                                   "/>
    <n v="2"/>
    <n v="1022109"/>
    <n v="817687"/>
    <n v="240000"/>
    <x v="0"/>
    <x v="0"/>
    <s v="MARYLAND GOV APP"/>
    <n v="0"/>
    <s v="1112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2"/>
    <n v="248504"/>
    <n v="198544"/>
    <n v="240000"/>
    <x v="0"/>
    <x v="0"/>
    <s v="MARYLAND GOV APP"/>
    <n v="0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66528"/>
    <n v="53222"/>
    <n v="243030"/>
    <x v="2"/>
    <x v="2"/>
    <s v="Frederick, MD"/>
    <n v="141576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6"/>
    <n v="366414"/>
    <n v="293130"/>
    <n v="243250"/>
    <x v="2"/>
    <x v="2"/>
    <s v="Waldorf, MD"/>
    <n v="109919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115500"/>
    <n v="92400"/>
    <n v="243360"/>
    <x v="2"/>
    <x v="2"/>
    <s v="Hagerstown, MD-WV-PA"/>
    <n v="182696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70086"/>
    <n v="56068"/>
    <n v="243610"/>
    <x v="2"/>
    <x v="2"/>
    <s v="Westminster-Eldersburg, MD"/>
    <n v="72714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2"/>
    <n v="1060000"/>
    <n v="848000"/>
    <n v="243830"/>
    <x v="2"/>
    <x v="2"/>
    <s v="Salisbury, MD-DE"/>
    <n v="98081"/>
    <s v="11120"/>
    <x v="7"/>
    <x v="7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4"/>
    <n v="592000"/>
    <n v="473600"/>
    <n v="245940"/>
    <x v="2"/>
    <x v="2"/>
    <s v="Lexington Park-California-Chesapeake Ranch Estates, MD"/>
    <n v="58875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6"/>
    <s v="BUY REPL ARTICULATED BUS                                    "/>
    <n v="2"/>
    <n v="1362000"/>
    <n v="1089600"/>
    <n v="240000"/>
    <x v="0"/>
    <x v="0"/>
    <s v="MARYLAND GOV APP"/>
    <n v="0"/>
    <s v="1112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04"/>
    <s v="BUY &lt;30-FT BUS FOR EXPANSION                                "/>
    <n v="1"/>
    <n v="148000"/>
    <n v="118400"/>
    <n v="243250"/>
    <x v="2"/>
    <x v="2"/>
    <s v="Waldorf, MD"/>
    <n v="109919"/>
    <s v="1113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04"/>
    <s v="BUY &lt;30-FT BUS FOR EXPANSION                                "/>
    <n v="1"/>
    <n v="62438"/>
    <n v="49950"/>
    <n v="243830"/>
    <x v="2"/>
    <x v="2"/>
    <s v="Salisbury, MD-DE"/>
    <n v="98081"/>
    <s v="1113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15"/>
    <s v="BUY VAN FOR SVC EXPANSION                                   "/>
    <n v="1"/>
    <n v="45000"/>
    <n v="36000"/>
    <n v="243830"/>
    <x v="2"/>
    <x v="2"/>
    <s v="Salisbury, MD-DE"/>
    <n v="98081"/>
    <s v="11131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4210"/>
    <s v="ACQUIRE - MOBILE FARE COLL EQUIP                            "/>
    <n v="0"/>
    <n v="30000"/>
    <n v="24000"/>
    <n v="245940"/>
    <x v="2"/>
    <x v="2"/>
    <s v="Lexington Park-California-Chesapeake Ranch Estates, MD"/>
    <n v="58875"/>
    <s v="1142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970"/>
    <n v="38"/>
    <s v="New Jersey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2500"/>
    <n v="2250"/>
    <n v="240000"/>
    <x v="0"/>
    <x v="0"/>
    <s v="MARYLAND GOV APP"/>
    <n v="0"/>
    <s v="117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970"/>
    <n v="38"/>
    <s v="New Jersey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n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x v="15"/>
    <s v="22"/>
    <s v="Commuter Rail Self Propelled - Elec."/>
    <x v="5"/>
    <x v="0"/>
    <x v="0"/>
    <x v="0"/>
    <x v="3"/>
    <x v="0"/>
    <x v="4"/>
    <x v="0"/>
    <x v="0"/>
    <x v="2"/>
    <x v="3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x v="14"/>
    <s v="05"/>
    <s v="Bridges "/>
    <x v="0"/>
    <x v="0"/>
    <x v="0"/>
    <x v="0"/>
    <x v="3"/>
    <x v="0"/>
    <x v="6"/>
    <x v="0"/>
    <x v="2"/>
    <x v="1"/>
    <x v="4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x v="0"/>
    <s v="08"/>
    <s v="Signage"/>
    <x v="0"/>
    <x v="0"/>
    <x v="0"/>
    <x v="0"/>
    <x v="3"/>
    <x v="0"/>
    <x v="7"/>
    <x v="0"/>
    <x v="0"/>
    <x v="1"/>
    <x v="7"/>
  </r>
  <r>
    <x v="972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9"/>
    <x v="8"/>
    <s v="10"/>
    <s v="741"/>
    <x v="41"/>
    <s v="05"/>
    <s v="Safety &amp; Security"/>
    <x v="0"/>
    <x v="0"/>
    <x v="5"/>
    <x v="4"/>
    <x v="4"/>
    <x v="0"/>
    <x v="4"/>
    <x v="0"/>
    <x v="3"/>
    <x v="1"/>
    <x v="4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x v="6"/>
    <s v="22"/>
    <s v="Commuter Rail Self Propelled - Elec."/>
    <x v="5"/>
    <x v="0"/>
    <x v="0"/>
    <x v="0"/>
    <x v="3"/>
    <x v="0"/>
    <x v="4"/>
    <x v="0"/>
    <x v="1"/>
    <x v="2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x v="0"/>
    <s v="05"/>
    <s v="Yards &amp; Shops"/>
    <x v="0"/>
    <x v="0"/>
    <x v="0"/>
    <x v="0"/>
    <x v="3"/>
    <x v="0"/>
    <x v="8"/>
    <x v="0"/>
    <x v="0"/>
    <x v="1"/>
    <x v="4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x v="0"/>
    <s v="02"/>
    <s v="Communications Systems"/>
    <x v="0"/>
    <x v="0"/>
    <x v="0"/>
    <x v="0"/>
    <x v="3"/>
    <x v="0"/>
    <x v="9"/>
    <x v="0"/>
    <x v="0"/>
    <x v="1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x v="0"/>
    <s v="08"/>
    <s v="Signage"/>
    <x v="0"/>
    <x v="0"/>
    <x v="0"/>
    <x v="0"/>
    <x v="3"/>
    <x v="0"/>
    <x v="7"/>
    <x v="0"/>
    <x v="0"/>
    <x v="1"/>
    <x v="7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x v="9"/>
    <s v="02"/>
    <s v="Bus Shelters"/>
    <x v="0"/>
    <x v="0"/>
    <x v="0"/>
    <x v="0"/>
    <x v="3"/>
    <x v="0"/>
    <x v="7"/>
    <x v="0"/>
    <x v="6"/>
    <x v="1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x v="9"/>
    <s v="02"/>
    <s v="Bus Shelters"/>
    <x v="0"/>
    <x v="0"/>
    <x v="3"/>
    <x v="0"/>
    <x v="3"/>
    <x v="0"/>
    <x v="7"/>
    <x v="0"/>
    <x v="6"/>
    <x v="1"/>
    <x v="3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x v="9"/>
    <s v="04"/>
    <s v="Park and Ride Lot"/>
    <x v="0"/>
    <x v="0"/>
    <x v="0"/>
    <x v="0"/>
    <x v="0"/>
    <x v="0"/>
    <x v="0"/>
    <x v="0"/>
    <x v="6"/>
    <x v="1"/>
    <x v="5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x v="9"/>
    <s v="08"/>
    <s v="Signage"/>
    <x v="0"/>
    <x v="0"/>
    <x v="0"/>
    <x v="0"/>
    <x v="3"/>
    <x v="0"/>
    <x v="7"/>
    <x v="0"/>
    <x v="6"/>
    <x v="1"/>
    <x v="7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Harford County                       "/>
    <n v="0"/>
    <n v="2344658"/>
    <n v="1172329"/>
    <n v="241740"/>
    <x v="1"/>
    <x v="1"/>
    <s v="Aberdeen-Bel Air South-Bel Air North, MD"/>
    <n v="21375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Fredrick County                      "/>
    <n v="0"/>
    <n v="3833789"/>
    <n v="1705974"/>
    <n v="243030"/>
    <x v="2"/>
    <x v="2"/>
    <s v="Frederick, MD"/>
    <n v="14157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Charles County                       "/>
    <n v="0"/>
    <n v="4952943"/>
    <n v="2368983"/>
    <n v="243250"/>
    <x v="2"/>
    <x v="2"/>
    <s v="Waldorf, MD"/>
    <n v="1099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3360"/>
    <x v="2"/>
    <x v="2"/>
    <s v="Hagerstown, MD-WV-PA"/>
    <n v="182696"/>
    <s v="117A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Washington County                    "/>
    <n v="0"/>
    <n v="2911863"/>
    <n v="1408396"/>
    <n v="243360"/>
    <x v="2"/>
    <x v="2"/>
    <s v="Hagerstown, MD-WV-PA"/>
    <n v="1826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Carroll County                       "/>
    <n v="0"/>
    <n v="801863"/>
    <n v="296622"/>
    <n v="243610"/>
    <x v="2"/>
    <x v="2"/>
    <s v="Westminster-Eldersburg, MD"/>
    <n v="7271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Tri-County Council                    "/>
    <n v="0"/>
    <n v="2814096"/>
    <n v="1118103"/>
    <n v="243830"/>
    <x v="2"/>
    <x v="2"/>
    <s v="Salisbury, MD-DE"/>
    <n v="9808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Allegany County                      "/>
    <n v="0"/>
    <n v="1143372"/>
    <n v="571181"/>
    <n v="243990"/>
    <x v="2"/>
    <x v="2"/>
    <s v="Cumberland, MD-WV-PA"/>
    <n v="5189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 - Calvert County                      "/>
    <n v="0"/>
    <n v="164481"/>
    <n v="49224"/>
    <n v="245940"/>
    <x v="2"/>
    <x v="2"/>
    <s v="Lexington Park-California-Chesapeake Ranch Estates, MD"/>
    <n v="5887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St. Mary`s County                    "/>
    <n v="0"/>
    <n v="1044295"/>
    <n v="444169"/>
    <n v="245940"/>
    <x v="2"/>
    <x v="2"/>
    <s v="Lexington Park-California-Chesapeake Ranch Estates, MD"/>
    <n v="5887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3"/>
    <s v="St. Mary`s County - Replacement - Medium Duty Bus           "/>
    <n v="6"/>
    <n v="533380"/>
    <n v="426704"/>
    <n v="243030"/>
    <x v="2"/>
    <x v="2"/>
    <s v="Frederick, MD"/>
    <n v="141576"/>
    <s v="1112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3320"/>
    <s v="Frederick County - Infrastructure for Electric Buses        "/>
    <n v="0"/>
    <n v="125000"/>
    <n v="100000"/>
    <n v="243030"/>
    <x v="2"/>
    <x v="2"/>
    <s v="Frederick, MD"/>
    <n v="141576"/>
    <s v="1133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20"/>
    <s v="Frederick County -  APC for 27 buses                        "/>
    <n v="27"/>
    <n v="150000"/>
    <n v="120000"/>
    <n v="243030"/>
    <x v="2"/>
    <x v="2"/>
    <s v="Frederick, MD"/>
    <n v="141576"/>
    <s v="1162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20"/>
    <s v="Frederick County - AVL &amp; Passenger Infrastructure for 27 bus"/>
    <n v="27"/>
    <n v="175000"/>
    <n v="140000"/>
    <n v="243030"/>
    <x v="2"/>
    <x v="2"/>
    <s v="Frederick, MD"/>
    <n v="141576"/>
    <s v="1162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3030"/>
    <x v="2"/>
    <x v="2"/>
    <s v="Frederick, MD"/>
    <n v="14157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3250"/>
    <x v="2"/>
    <x v="2"/>
    <s v="Waldorf, MD"/>
    <n v="1099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442400"/>
    <s v="Charles County - Feasibility Study Phase II                 "/>
    <n v="0"/>
    <n v="300000"/>
    <n v="240000"/>
    <n v="243250"/>
    <x v="2"/>
    <x v="2"/>
    <s v="Waldorf, MD"/>
    <n v="109919"/>
    <s v="4424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3610"/>
    <x v="2"/>
    <x v="2"/>
    <s v="Westminster-Eldersburg, MD"/>
    <n v="727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304"/>
    <s v="TriCounty Council - Expansion Small Bus                     "/>
    <n v="1"/>
    <n v="62438"/>
    <n v="49950"/>
    <n v="243830"/>
    <x v="2"/>
    <x v="2"/>
    <s v="Salisbury, MD-DE"/>
    <n v="98081"/>
    <s v="1113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6"/>
    <s v="TriCounty Council - Maintenance Shop Equipment              "/>
    <n v="11"/>
    <n v="15000"/>
    <n v="12000"/>
    <n v="243830"/>
    <x v="2"/>
    <x v="2"/>
    <s v="Salisbury, MD-DE"/>
    <n v="98081"/>
    <s v="1142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7"/>
    <s v="TriCounty Council - Server &amp; Data Storage                   "/>
    <n v="0"/>
    <n v="15000"/>
    <n v="12000"/>
    <n v="243830"/>
    <x v="2"/>
    <x v="2"/>
    <s v="Salisbury, MD-DE"/>
    <n v="98081"/>
    <s v="1142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8"/>
    <s v="TriCounty Council - Maintenance Software                    "/>
    <n v="0"/>
    <n v="80000"/>
    <n v="64000"/>
    <n v="243830"/>
    <x v="2"/>
    <x v="2"/>
    <s v="Salisbury, MD-DE"/>
    <n v="98081"/>
    <s v="1142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303"/>
    <s v="TriCounty Council - Facility Const. Phase III               "/>
    <n v="0"/>
    <n v="1556800"/>
    <n v="1245440"/>
    <n v="243830"/>
    <x v="2"/>
    <x v="2"/>
    <s v="Salisbury, MD-DE"/>
    <n v="98081"/>
    <s v="1143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3830"/>
    <x v="2"/>
    <x v="2"/>
    <s v="Salisbury, MD-DE"/>
    <n v="9808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4"/>
    <s v="Allegany County - Small Bus Replacement                     "/>
    <n v="1"/>
    <n v="55000"/>
    <n v="44000"/>
    <n v="243990"/>
    <x v="2"/>
    <x v="2"/>
    <s v="Cumberland, MD-WV-PA"/>
    <n v="51899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4"/>
    <s v="Allegany County - Small Bus Replacement                     "/>
    <n v="1"/>
    <n v="50000"/>
    <n v="40000"/>
    <n v="243990"/>
    <x v="2"/>
    <x v="2"/>
    <s v="Cumberland, MD-WV-PA"/>
    <n v="51899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6"/>
    <s v="Allegany County - Smoke Machine                             "/>
    <n v="1"/>
    <n v="1400"/>
    <n v="1120"/>
    <n v="243990"/>
    <x v="2"/>
    <x v="2"/>
    <s v="Cumberland, MD-WV-PA"/>
    <n v="51899"/>
    <s v="1142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9"/>
    <s v="Allegany County - Auto Passanger Counter  &amp; Auto Vehicle Loc"/>
    <n v="40"/>
    <n v="237000"/>
    <n v="189600"/>
    <n v="243990"/>
    <x v="2"/>
    <x v="2"/>
    <s v="Cumberland, MD-WV-PA"/>
    <n v="51899"/>
    <s v="1142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3990"/>
    <x v="2"/>
    <x v="2"/>
    <s v="Cumberland, MD-WV-PA"/>
    <n v="5189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3"/>
    <s v="Frederick County -  Electric Bus                            "/>
    <n v="1"/>
    <n v="530000"/>
    <n v="424000"/>
    <n v="245940"/>
    <x v="2"/>
    <x v="2"/>
    <s v="Lexington Park-California-Chesapeake Ranch Estates, MD"/>
    <n v="58875"/>
    <s v="11120"/>
    <x v="7"/>
    <x v="7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8"/>
    <s v="Calvert County - Transporation Management Dispatch Software "/>
    <n v="0"/>
    <n v="32000"/>
    <n v="25600"/>
    <n v="245940"/>
    <x v="2"/>
    <x v="2"/>
    <s v="Lexington Park-California-Chesapeake Ranch Estates, MD"/>
    <n v="58875"/>
    <s v="1142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03"/>
    <s v="Calvert County - Fleet Radios                               "/>
    <n v="21"/>
    <n v="14936"/>
    <n v="11948"/>
    <n v="245940"/>
    <x v="2"/>
    <x v="2"/>
    <s v="Lexington Park-California-Chesapeake Ranch Estates, MD"/>
    <n v="58875"/>
    <s v="1162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5940"/>
    <x v="2"/>
    <x v="2"/>
    <s v="Lexington Park-California-Chesapeake Ranch Estates, MD"/>
    <n v="5887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5940"/>
    <x v="2"/>
    <x v="2"/>
    <s v="Lexington Park-California-Chesapeake Ranch Estates, MD"/>
    <n v="5887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81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1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x v="15"/>
    <s v="33"/>
    <s v="Ferry Boats"/>
    <x v="0"/>
    <x v="8"/>
    <x v="0"/>
    <x v="0"/>
    <x v="3"/>
    <x v="0"/>
    <x v="4"/>
    <x v="0"/>
    <x v="0"/>
    <x v="4"/>
    <x v="2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x v="15"/>
    <s v="40"/>
    <s v="Spare Parts / Assoc Capital Maintenance Items"/>
    <x v="0"/>
    <x v="4"/>
    <x v="0"/>
    <x v="0"/>
    <x v="3"/>
    <x v="0"/>
    <x v="4"/>
    <x v="0"/>
    <x v="0"/>
    <x v="3"/>
    <x v="0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x v="1"/>
    <s v="20"/>
    <s v="Miscellaneous"/>
    <x v="0"/>
    <x v="0"/>
    <x v="0"/>
    <x v="0"/>
    <x v="3"/>
    <x v="0"/>
    <x v="0"/>
    <x v="0"/>
    <x v="1"/>
    <x v="2"/>
    <x v="0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x v="14"/>
    <s v="33"/>
    <s v="Ferry Boats"/>
    <x v="0"/>
    <x v="8"/>
    <x v="0"/>
    <x v="0"/>
    <x v="3"/>
    <x v="0"/>
    <x v="4"/>
    <x v="0"/>
    <x v="2"/>
    <x v="4"/>
    <x v="2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641175"/>
    <n v="240080"/>
    <x v="3"/>
    <x v="3"/>
    <s v="Washington, DC-VA-MD"/>
    <n v="4586770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n v="111201"/>
    <s v="BUY REPLACEMENT 40-FT BUS                                   "/>
    <n v="4"/>
    <n v="2882500"/>
    <n v="2306000"/>
    <n v="240140"/>
    <x v="3"/>
    <x v="3"/>
    <s v="Baltimore, MD"/>
    <n v="220366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580446"/>
    <n v="240140"/>
    <x v="3"/>
    <x v="3"/>
    <s v="Baltimore, MD"/>
    <n v="2203663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n v="121700"/>
    <s v="VEH OVERHAUL (UP TO 20% VEH MAINT)                          "/>
    <n v="16"/>
    <n v="51180000"/>
    <n v="40944000"/>
    <n v="240140"/>
    <x v="3"/>
    <x v="3"/>
    <s v="Baltimore, MD"/>
    <n v="2203663"/>
    <s v="127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88066"/>
    <n v="241740"/>
    <x v="1"/>
    <x v="1"/>
    <s v="Aberdeen-Bel Air South-Bel Air North, MD"/>
    <n v="213751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22966"/>
    <n v="243030"/>
    <x v="2"/>
    <x v="2"/>
    <s v="Frederick, MD"/>
    <n v="141576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08587"/>
    <n v="243830"/>
    <x v="2"/>
    <x v="2"/>
    <s v="Salisbury, MD-DE"/>
    <n v="98081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8760"/>
    <n v="245940"/>
    <x v="2"/>
    <x v="2"/>
    <s v="Lexington Park-California-Chesapeake Ranch Estates, MD"/>
    <n v="58875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985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n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85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15"/>
    <s v="BUY REPLACEMENT VAN                                         "/>
    <n v="1"/>
    <n v="44199"/>
    <n v="37569"/>
    <n v="230000"/>
    <x v="0"/>
    <x v="0"/>
    <s v="MAINE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04"/>
    <s v="BUY REPLACEMENT &lt;30 FT BUS                                  "/>
    <n v="3"/>
    <n v="312875"/>
    <n v="132971"/>
    <n v="230000"/>
    <x v="0"/>
    <x v="0"/>
    <s v="MAINE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49516"/>
    <n v="230000"/>
    <x v="0"/>
    <x v="0"/>
    <s v="MAINE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0000"/>
    <x v="0"/>
    <x v="0"/>
    <s v="MAINE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8000"/>
    <s v="STATE OR PROGRAM ADMINISTRATION                             "/>
    <n v="0"/>
    <n v="41442"/>
    <n v="41442"/>
    <n v="230000"/>
    <x v="0"/>
    <x v="0"/>
    <s v="MAINE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56685"/>
    <n v="230000"/>
    <x v="0"/>
    <x v="0"/>
    <s v="MAINE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09"/>
    <s v="ACQUIRE - MOBILE SURV/SECURITY EQUIP                        "/>
    <n v="0"/>
    <n v="1500"/>
    <n v="1200"/>
    <n v="230000"/>
    <x v="0"/>
    <x v="0"/>
    <s v="MAINE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04"/>
    <s v="BUY REPLACEMENT &lt;30 FT BUS                                  "/>
    <n v="3"/>
    <n v="312875"/>
    <n v="132972"/>
    <n v="231720"/>
    <x v="1"/>
    <x v="1"/>
    <s v="Portland, ME"/>
    <n v="2039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56684"/>
    <n v="231720"/>
    <x v="1"/>
    <x v="1"/>
    <s v="Portland, ME"/>
    <n v="20391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38675"/>
    <n v="232500"/>
    <x v="2"/>
    <x v="2"/>
    <s v="Lewiston, ME"/>
    <n v="5939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41827"/>
    <n v="233050"/>
    <x v="2"/>
    <x v="2"/>
    <s v="Bangor, ME"/>
    <n v="6121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300901"/>
    <s v="UP TO 50% FEDERAL SHARE                                     "/>
    <n v="0"/>
    <n v="158768"/>
    <n v="79384"/>
    <n v="233050"/>
    <x v="2"/>
    <x v="2"/>
    <s v="Bangor, ME"/>
    <n v="6121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18010"/>
    <n v="233050"/>
    <x v="2"/>
    <x v="2"/>
    <s v="Bangor, ME"/>
    <n v="6121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7689"/>
    <n v="233070"/>
    <x v="2"/>
    <x v="2"/>
    <s v="Dover-Rochester, NH-ME"/>
    <n v="8808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x v="6"/>
    <s v="33"/>
    <s v="Ferry Boats"/>
    <x v="0"/>
    <x v="8"/>
    <x v="0"/>
    <x v="0"/>
    <x v="0"/>
    <x v="0"/>
    <x v="4"/>
    <x v="0"/>
    <x v="1"/>
    <x v="4"/>
    <x v="2"/>
  </r>
  <r>
    <x v="989"/>
    <n v="18"/>
    <s v="Maine"/>
    <s v="49 USC 5311 - Nonurbanized Area Programs"/>
    <x v="2"/>
    <x v="2"/>
    <x v="1"/>
    <x v="0"/>
    <s v="ABM                  "/>
    <s v="AROOSTOOK BAND OF MICMACS"/>
    <n v="7281"/>
    <x v="10"/>
    <x v="0"/>
    <n v="22150"/>
    <x v="0"/>
    <d v="2015-08-19T00:00:00"/>
    <n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990"/>
    <n v="34"/>
    <s v="Maine"/>
    <s v="49 USC 5339 - Bus and Bus Facilities Formula (FY2013 and forward)"/>
    <x v="4"/>
    <x v="4"/>
    <x v="0"/>
    <x v="0"/>
    <s v="MAINE DOT            "/>
    <s v="MAINE DEPARTMENT OF TRANSPORTATION"/>
    <n v="1346"/>
    <x v="10"/>
    <x v="0"/>
    <n v="350000"/>
    <x v="0"/>
    <d v="2015-08-04T00:00:00"/>
    <n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991"/>
    <n v="54"/>
    <s v="Maine"/>
    <s v="49 USC 5337 - State of Good Repair Formula Grants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992"/>
    <n v="80"/>
    <s v="Maine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n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992"/>
    <n v="80"/>
    <s v="Maine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n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993"/>
    <n v="90"/>
    <s v="Maine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n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x v="9"/>
    <s v="05"/>
    <s v="Ferry Terminal"/>
    <x v="0"/>
    <x v="0"/>
    <x v="0"/>
    <x v="0"/>
    <x v="0"/>
    <x v="0"/>
    <x v="0"/>
    <x v="0"/>
    <x v="6"/>
    <x v="1"/>
    <x v="4"/>
  </r>
  <r>
    <x v="993"/>
    <n v="90"/>
    <s v="Maine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93"/>
    <n v="90"/>
    <s v="Maine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n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996"/>
    <n v="90"/>
    <s v="Maine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96"/>
    <n v="90"/>
    <s v="Maine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996"/>
    <n v="90"/>
    <s v="Maine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n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97"/>
    <n v="90"/>
    <s v="Maine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5"/>
    <s v="JOB ACCESS AND REVERSE COMMUTE OPERATING ASSISTANCE         "/>
    <n v="0"/>
    <n v="671404"/>
    <n v="334688"/>
    <n v="231720"/>
    <x v="1"/>
    <x v="1"/>
    <s v="Portland, ME"/>
    <n v="203914"/>
    <s v="300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997"/>
    <n v="90"/>
    <s v="Maine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1"/>
    <s v="UP TO 50% FEDERAL SHARE                                     "/>
    <n v="0"/>
    <n v="348140"/>
    <n v="174070"/>
    <n v="233720"/>
    <x v="2"/>
    <x v="2"/>
    <s v="Portsmouth, NH-ME"/>
    <n v="882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997"/>
    <n v="90"/>
    <s v="Maine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5"/>
    <s v="JOB ACCESS AND REVERSE COMMUTE OPERATING ASSISTANCE         "/>
    <n v="0"/>
    <n v="671404"/>
    <n v="1014"/>
    <n v="233720"/>
    <x v="2"/>
    <x v="2"/>
    <s v="Portsmouth, NH-ME"/>
    <n v="88200"/>
    <s v="300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999"/>
    <n v="95"/>
    <s v="Maine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n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000"/>
    <n v="95"/>
    <s v="Maine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000"/>
    <n v="95"/>
    <s v="Maine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00"/>
    <n v="95"/>
    <s v="Maine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01"/>
    <n v="95"/>
    <s v="Maine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n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- ITP                      "/>
    <n v="0"/>
    <n v="1650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-ITP                              "/>
    <n v="5"/>
    <n v="435558"/>
    <n v="348446"/>
    <n v="260640"/>
    <x v="1"/>
    <x v="1"/>
    <s v="Grand Rapids, MI"/>
    <n v="56993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                                         "/>
    <n v="8"/>
    <n v="324468"/>
    <n v="259574"/>
    <n v="260640"/>
    <x v="1"/>
    <x v="1"/>
    <s v="Grand Rapids, MI"/>
    <n v="56993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6"/>
    <s v="BUY REPL SEDAN/STATION WAGON - ITP                          "/>
    <n v="7"/>
    <n v="187037"/>
    <n v="142057"/>
    <n v="260640"/>
    <x v="1"/>
    <x v="1"/>
    <s v="Grand Rapids, MI"/>
    <n v="569935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- ITP                      "/>
    <n v="0"/>
    <n v="165000"/>
    <n v="11960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- small                           "/>
    <n v="4"/>
    <n v="567224"/>
    <n v="453779"/>
    <n v="261740"/>
    <x v="2"/>
    <x v="2"/>
    <s v="Muskegon, MI"/>
    <n v="16128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small                                  "/>
    <n v="1"/>
    <n v="212960"/>
    <n v="31911"/>
    <n v="261740"/>
    <x v="2"/>
    <x v="2"/>
    <s v="Muskegon, MI"/>
    <n v="16128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403"/>
    <s v="REHAB/RENOVATE - ADMIN/MAINT FACILITY small                 "/>
    <n v="0"/>
    <n v="33350"/>
    <n v="26680"/>
    <n v="261740"/>
    <x v="2"/>
    <x v="2"/>
    <s v="Muskegon, MI"/>
    <n v="16128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7900"/>
    <s v="PROJECT ADMINISTRATION small                                "/>
    <n v="0"/>
    <n v="50000"/>
    <n v="40000"/>
    <n v="261740"/>
    <x v="2"/>
    <x v="2"/>
    <s v="Muskegon, MI"/>
    <n v="161280"/>
    <s v="64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80000"/>
    <n v="261740"/>
    <x v="2"/>
    <x v="2"/>
    <s v="Muskegon, MI"/>
    <n v="161280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small                                  "/>
    <n v="4"/>
    <n v="212960"/>
    <n v="128928"/>
    <n v="262170"/>
    <x v="2"/>
    <x v="2"/>
    <s v="Battle Creek, MI"/>
    <n v="7839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300901"/>
    <s v="UP TO 50% FEDERAL SHARE small                               "/>
    <n v="0"/>
    <n v="220000"/>
    <n v="110000"/>
    <n v="262180"/>
    <x v="2"/>
    <x v="2"/>
    <s v="Holland, MI"/>
    <n v="99941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48000"/>
    <n v="262180"/>
    <x v="2"/>
    <x v="2"/>
    <s v="Holland, MI"/>
    <n v="99941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53751"/>
    <n v="264040"/>
    <x v="2"/>
    <x v="2"/>
    <s v="Benton Harbor-St. Joseph-Fair Plain, MI"/>
    <n v="61022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04"/>
    <n v="16"/>
    <s v="Michigan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x v="1"/>
    <s v="02"/>
    <s v="Communications Systems"/>
    <x v="0"/>
    <x v="0"/>
    <x v="0"/>
    <x v="0"/>
    <x v="3"/>
    <x v="0"/>
    <x v="9"/>
    <x v="0"/>
    <x v="1"/>
    <x v="1"/>
    <x v="3"/>
  </r>
  <r>
    <x v="1004"/>
    <n v="16"/>
    <s v="Michigan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004"/>
    <n v="16"/>
    <s v="Michigan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x v="9"/>
    <s v="08"/>
    <s v="Signage"/>
    <x v="0"/>
    <x v="0"/>
    <x v="0"/>
    <x v="0"/>
    <x v="3"/>
    <x v="0"/>
    <x v="7"/>
    <x v="0"/>
    <x v="6"/>
    <x v="1"/>
    <x v="7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03"/>
    <s v="BUY REPLACEMENT &gt;30-FT BUS                                  "/>
    <n v="3"/>
    <n v="350660"/>
    <n v="280528"/>
    <n v="260050"/>
    <x v="3"/>
    <x v="3"/>
    <s v="Detroit, MI"/>
    <n v="373409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04"/>
    <s v="BUY REPLACEMENT &lt;30 FT BUS                                  "/>
    <n v="25"/>
    <n v="1841000"/>
    <n v="1472800"/>
    <n v="260050"/>
    <x v="3"/>
    <x v="3"/>
    <s v="Detroit, MI"/>
    <n v="373409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15"/>
    <s v="BUY REPLACEMENT VAN                                         "/>
    <n v="22"/>
    <n v="846000"/>
    <n v="676800"/>
    <n v="260050"/>
    <x v="3"/>
    <x v="3"/>
    <s v="Detroit, MI"/>
    <n v="373409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304"/>
    <s v="BUY &lt;30-FT BUS FOR EXPANSION                                "/>
    <n v="3"/>
    <n v="240000"/>
    <n v="192000"/>
    <n v="260050"/>
    <x v="3"/>
    <x v="3"/>
    <s v="Detroit, MI"/>
    <n v="373409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315"/>
    <s v="BUY VAN FOR SVC EXPANSION                                   "/>
    <n v="2"/>
    <n v="90000"/>
    <n v="72000"/>
    <n v="260050"/>
    <x v="3"/>
    <x v="3"/>
    <s v="Detroit, MI"/>
    <n v="373409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6"/>
    <s v="ACQUIRE - SHOP EQUIPMENT                                    "/>
    <n v="0"/>
    <n v="750"/>
    <n v="60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7"/>
    <s v="ACQUIRE - ADP HARDWARE                                      "/>
    <n v="0"/>
    <n v="10879"/>
    <n v="8703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8"/>
    <s v="ACQUIRE - ADP SOFTWARE                                      "/>
    <n v="0"/>
    <n v="40035"/>
    <n v="32028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20"/>
    <s v="ACQUIRE - MISC SUPPORT EQUIPMENT                            "/>
    <n v="0"/>
    <n v="18475"/>
    <n v="1478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405"/>
    <s v="REHAB/RENOVATE - YARDS AND SHOPS                            "/>
    <n v="0"/>
    <n v="140000"/>
    <n v="112000"/>
    <n v="260050"/>
    <x v="3"/>
    <x v="3"/>
    <s v="Detroit, MI"/>
    <n v="3734090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8000"/>
    <s v="PROGRAM ADMINISTRATION-SMART                                "/>
    <n v="0"/>
    <n v="50000"/>
    <n v="50000"/>
    <n v="260050"/>
    <x v="3"/>
    <x v="3"/>
    <s v="Detroit, MI"/>
    <n v="373409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300901"/>
    <s v="UP TO 50% FEDERAL SHARE                                     "/>
    <n v="0"/>
    <n v="3000000"/>
    <n v="1500000"/>
    <n v="260050"/>
    <x v="3"/>
    <x v="3"/>
    <s v="Detroit, MI"/>
    <n v="373409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260050"/>
    <x v="3"/>
    <x v="3"/>
    <s v="Detroit, MI"/>
    <n v="373409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260050"/>
    <x v="3"/>
    <x v="3"/>
    <s v="Detroit, MI"/>
    <n v="373409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260050"/>
    <x v="3"/>
    <x v="3"/>
    <s v="Detroit, MI"/>
    <n v="3734090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07"/>
    <n v="16"/>
    <s v="Michigan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n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07"/>
    <n v="16"/>
    <s v="Michigan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n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09"/>
    <n v="16"/>
    <s v="Michigan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n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09"/>
    <n v="16"/>
    <s v="Michigan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n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009"/>
    <n v="16"/>
    <s v="Michigan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0"/>
    <x v="0"/>
    <s v="7L"/>
    <s v="117"/>
    <x v="25"/>
    <s v="00"/>
    <s v="Mobility Management"/>
    <x v="0"/>
    <x v="0"/>
    <x v="3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1"/>
    <s v="BUY REPLACEMENT 40-FT BUS - Greyhound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1"/>
    <s v="BUY REPLACEMENT 40-FT BUS - Indian Trails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3"/>
    <s v="BUY REPLACEMENT 30-FT BUS                    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3"/>
    <s v="BUY REPLACEMENT 30-FT BUS                                 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4"/>
    <s v="BUY REPLACEMENT &lt;30 FT BUS 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11"/>
    <n v="18"/>
    <s v="Michigan"/>
    <s v="49 USC 5311 - Nonurbanized Area Programs"/>
    <x v="2"/>
    <x v="2"/>
    <x v="1"/>
    <x v="0"/>
    <s v="LTBB                 "/>
    <s v="LITTLE TRAVERSE BAY BANDS OF ODAWA INDIANS"/>
    <n v="6817"/>
    <x v="15"/>
    <x v="0"/>
    <n v="25000"/>
    <x v="0"/>
    <d v="2015-09-22T00:00:00"/>
    <n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x v="7"/>
    <s v="03"/>
    <s v="Transit Research"/>
    <x v="0"/>
    <x v="0"/>
    <x v="2"/>
    <x v="2"/>
    <x v="2"/>
    <x v="0"/>
    <x v="5"/>
    <x v="0"/>
    <x v="3"/>
    <x v="1"/>
    <x v="2"/>
  </r>
  <r>
    <x v="1012"/>
    <n v="18"/>
    <s v="Michigan"/>
    <s v="49 USC 5311 - Nonurbanized Area Programs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n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x v="7"/>
    <s v="03"/>
    <s v="Transit Research"/>
    <x v="0"/>
    <x v="0"/>
    <x v="2"/>
    <x v="2"/>
    <x v="2"/>
    <x v="0"/>
    <x v="5"/>
    <x v="0"/>
    <x v="3"/>
    <x v="1"/>
    <x v="2"/>
  </r>
  <r>
    <x v="1013"/>
    <n v="34"/>
    <s v="Michigan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n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3"/>
    <n v="34"/>
    <s v="Michigan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n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4"/>
    <n v="34"/>
    <s v="Michigan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n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02"/>
    <s v="Maintenance Facility"/>
    <x v="0"/>
    <x v="0"/>
    <x v="0"/>
    <x v="0"/>
    <x v="0"/>
    <x v="0"/>
    <x v="8"/>
    <x v="0"/>
    <x v="1"/>
    <x v="1"/>
    <x v="3"/>
  </r>
  <r>
    <x v="1014"/>
    <n v="34"/>
    <s v="Michigan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n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2"/>
    <s v="BUY REPLACEMENT 35-FT BUS                                   "/>
    <n v="2"/>
    <n v="381319"/>
    <n v="228377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2"/>
    <s v="BUY REPLACEMENT 35-FT BUS                                   "/>
    <n v="1"/>
    <n v="381319"/>
    <n v="76678"/>
    <n v="262500"/>
    <x v="2"/>
    <x v="2"/>
    <s v="South Lyon-Howell, MI"/>
    <n v="119509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3"/>
    <s v="BUY REPLACEMENT 30-FT BUS                                   "/>
    <n v="1"/>
    <n v="179541"/>
    <n v="143633"/>
    <n v="262180"/>
    <x v="2"/>
    <x v="2"/>
    <s v="Holland, MI"/>
    <n v="99941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2"/>
    <n v="1444853"/>
    <n v="894503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41018"/>
    <n v="263710"/>
    <x v="2"/>
    <x v="2"/>
    <s v="Port Huron, MI"/>
    <n v="8710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36000"/>
    <n v="262150"/>
    <x v="2"/>
    <x v="2"/>
    <s v="Bay City, MI"/>
    <n v="7058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82246"/>
    <n v="264270"/>
    <x v="2"/>
    <x v="2"/>
    <s v="Monroe, MI"/>
    <n v="5124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52326"/>
    <n v="269800"/>
    <x v="2"/>
    <x v="2"/>
    <s v="Midland, MI"/>
    <n v="590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49792"/>
    <n v="262500"/>
    <x v="2"/>
    <x v="2"/>
    <s v="South Lyon-Howell, MI"/>
    <n v="11950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1"/>
    <n v="196423"/>
    <n v="37138"/>
    <n v="262150"/>
    <x v="2"/>
    <x v="2"/>
    <s v="Bay City, MI"/>
    <n v="7058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1"/>
    <n v="196423"/>
    <n v="40000"/>
    <n v="262130"/>
    <x v="2"/>
    <x v="2"/>
    <s v="Jackson, MI"/>
    <n v="9005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2"/>
    <n v="196423"/>
    <n v="80000"/>
    <n v="262150"/>
    <x v="2"/>
    <x v="2"/>
    <s v="Bay City, MI"/>
    <n v="7058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210"/>
    <s v="ACQUIRE - BUS PASSENGER SHELTERS                            "/>
    <n v="0"/>
    <n v="18302"/>
    <n v="14642"/>
    <n v="269800"/>
    <x v="2"/>
    <x v="2"/>
    <s v="Midland, MI"/>
    <n v="59014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301"/>
    <s v="CONSTRUCT - BUS TERMINAL                                    "/>
    <n v="0"/>
    <n v="20000"/>
    <n v="16000"/>
    <n v="261740"/>
    <x v="2"/>
    <x v="2"/>
    <s v="Muskegon, MI"/>
    <n v="161280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310"/>
    <s v="CONSTRUCT - BUS PASSENGER SHELTERS                          "/>
    <n v="0"/>
    <n v="81358"/>
    <n v="65087"/>
    <n v="264040"/>
    <x v="2"/>
    <x v="2"/>
    <s v="Benton Harbor-St. Joseph-Fair Plain, MI"/>
    <n v="61022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6"/>
    <s v="ACQUIRE - SHOP EQUIPMENT                                    "/>
    <n v="0"/>
    <n v="159023"/>
    <n v="22209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6"/>
    <s v="ACQUIRE - SHOP EQUIPMENT                                    "/>
    <n v="0"/>
    <n v="159023"/>
    <n v="105009"/>
    <n v="261740"/>
    <x v="2"/>
    <x v="2"/>
    <s v="Muskegon, MI"/>
    <n v="16128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8"/>
    <s v="ACQUIRE - ADP SOFTWARE                                      "/>
    <n v="0"/>
    <n v="60000"/>
    <n v="48000"/>
    <n v="262130"/>
    <x v="2"/>
    <x v="2"/>
    <s v="Jackson, MI"/>
    <n v="9005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20176"/>
    <n v="262170"/>
    <x v="2"/>
    <x v="2"/>
    <s v="Battle Creek, MI"/>
    <n v="7839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40000"/>
    <n v="261740"/>
    <x v="2"/>
    <x v="2"/>
    <s v="Muskegon, MI"/>
    <n v="16128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6400"/>
    <n v="261390"/>
    <x v="2"/>
    <x v="2"/>
    <s v="Saginaw, MI"/>
    <n v="12626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27497"/>
    <n v="261740"/>
    <x v="2"/>
    <x v="2"/>
    <s v="Muskegon, MI"/>
    <n v="16128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135867"/>
    <n v="263710"/>
    <x v="2"/>
    <x v="2"/>
    <s v="Port Huron, MI"/>
    <n v="8710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76352"/>
    <n v="262170"/>
    <x v="2"/>
    <x v="2"/>
    <s v="Battle Creek, MI"/>
    <n v="7839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82013"/>
    <n v="261390"/>
    <x v="2"/>
    <x v="2"/>
    <s v="Saginaw, MI"/>
    <n v="12626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19439"/>
    <n v="260000"/>
    <x v="0"/>
    <x v="0"/>
    <s v="MICHIGAN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24400"/>
    <n v="264040"/>
    <x v="2"/>
    <x v="2"/>
    <s v="Benton Harbor-St. Joseph-Fair Plain, MI"/>
    <n v="6102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25301"/>
    <n v="262130"/>
    <x v="2"/>
    <x v="2"/>
    <s v="Jackson, MI"/>
    <n v="9005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11336"/>
    <n v="262150"/>
    <x v="2"/>
    <x v="2"/>
    <s v="Bay City, MI"/>
    <n v="7058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4"/>
    <s v="REHAB/RENOVATE - STORAGE FACILITY                           "/>
    <n v="0"/>
    <n v="100000"/>
    <n v="80000"/>
    <n v="261390"/>
    <x v="2"/>
    <x v="2"/>
    <s v="Saginaw, MI"/>
    <n v="126265"/>
    <s v="11400"/>
    <x v="0"/>
    <x v="0"/>
    <x v="0"/>
    <s v="1144"/>
    <x v="5"/>
    <x v="0"/>
    <x v="0"/>
    <s v="44"/>
    <s v="114"/>
    <x v="9"/>
    <s v="04"/>
    <s v="Storage Facility"/>
    <x v="0"/>
    <x v="0"/>
    <x v="0"/>
    <x v="0"/>
    <x v="0"/>
    <x v="0"/>
    <x v="8"/>
    <x v="0"/>
    <x v="6"/>
    <x v="1"/>
    <x v="5"/>
  </r>
  <r>
    <x v="1016"/>
    <n v="34"/>
    <s v="Michigan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6"/>
    <n v="34"/>
    <s v="Michigan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016"/>
    <n v="34"/>
    <s v="Michigan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1"/>
    <s v="FY 2014 &amp; 2015 BUY REP 40-FT BUS-SMART                      "/>
    <n v="6"/>
    <n v="2640000"/>
    <n v="2112000"/>
    <n v="260050"/>
    <x v="3"/>
    <x v="3"/>
    <s v="Detroit, MI"/>
    <n v="3734090"/>
    <s v="1112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FY 14 &amp; 15 BUY SPARE PARTS - SMART                          "/>
    <n v="0"/>
    <n v="163453"/>
    <n v="130762"/>
    <n v="260050"/>
    <x v="3"/>
    <x v="3"/>
    <s v="Detroit, MI"/>
    <n v="3734090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18"/>
    <n v="34"/>
    <s v="Michigan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8"/>
    <n v="34"/>
    <s v="Michigan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018"/>
    <n v="34"/>
    <s v="Michigan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019"/>
    <n v="34"/>
    <s v="Michigan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19"/>
    <n v="34"/>
    <s v="Michigan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019"/>
    <n v="34"/>
    <s v="Michigan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020"/>
    <n v="34"/>
    <s v="Michigan"/>
    <s v="49 USC 5339 - Bus and Bus Facilities Formula (FY2013 and forward)"/>
    <x v="4"/>
    <x v="4"/>
    <x v="0"/>
    <x v="2"/>
    <s v="NILES        CTY     "/>
    <s v="CITY OF NILES"/>
    <n v="1128"/>
    <x v="15"/>
    <x v="0"/>
    <n v="56000"/>
    <x v="0"/>
    <d v="2015-09-13T00:00:00"/>
    <n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21"/>
    <n v="34"/>
    <s v="Michigan"/>
    <s v="49 USC 5339 - Bus and Bus Facilities Formula (FY2013 and forward)"/>
    <x v="4"/>
    <x v="4"/>
    <x v="0"/>
    <x v="0"/>
    <s v="KALAMAZOO MTA        "/>
    <s v="KALAMAZOO METRO TRANSIT"/>
    <n v="1211"/>
    <x v="15"/>
    <x v="0"/>
    <n v="578875"/>
    <x v="0"/>
    <d v="2015-09-18T00:00:00"/>
    <n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x v="1"/>
    <s v="08"/>
    <s v="ADP Software"/>
    <x v="0"/>
    <x v="0"/>
    <x v="0"/>
    <x v="0"/>
    <x v="3"/>
    <x v="0"/>
    <x v="8"/>
    <x v="0"/>
    <x v="1"/>
    <x v="1"/>
    <x v="7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3"/>
    <x v="3"/>
    <s v="24"/>
    <s v="122"/>
    <x v="9"/>
    <s v="07"/>
    <s v="People Mover"/>
    <x v="0"/>
    <x v="0"/>
    <x v="3"/>
    <x v="0"/>
    <x v="3"/>
    <x v="0"/>
    <x v="6"/>
    <x v="0"/>
    <x v="6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x v="14"/>
    <s v="07"/>
    <s v="Transit Mall"/>
    <x v="0"/>
    <x v="0"/>
    <x v="0"/>
    <x v="0"/>
    <x v="3"/>
    <x v="0"/>
    <x v="6"/>
    <x v="0"/>
    <x v="2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x v="9"/>
    <s v="07"/>
    <s v="People Mover"/>
    <x v="0"/>
    <x v="0"/>
    <x v="0"/>
    <x v="0"/>
    <x v="3"/>
    <x v="0"/>
    <x v="6"/>
    <x v="0"/>
    <x v="6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x v="9"/>
    <s v="03"/>
    <s v="Admin/Maint Facility"/>
    <x v="0"/>
    <x v="0"/>
    <x v="0"/>
    <x v="0"/>
    <x v="3"/>
    <x v="0"/>
    <x v="8"/>
    <x v="0"/>
    <x v="6"/>
    <x v="1"/>
    <x v="2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x v="9"/>
    <s v="07"/>
    <s v="ADP Hardware"/>
    <x v="0"/>
    <x v="0"/>
    <x v="0"/>
    <x v="0"/>
    <x v="3"/>
    <x v="0"/>
    <x v="8"/>
    <x v="0"/>
    <x v="6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x v="9"/>
    <s v="08"/>
    <s v="ADP Software"/>
    <x v="0"/>
    <x v="0"/>
    <x v="0"/>
    <x v="0"/>
    <x v="3"/>
    <x v="0"/>
    <x v="8"/>
    <x v="0"/>
    <x v="6"/>
    <x v="1"/>
    <x v="7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3"/>
    <x v="3"/>
    <s v="62"/>
    <s v="126"/>
    <x v="1"/>
    <s v="03"/>
    <s v="Miscellaneous"/>
    <x v="0"/>
    <x v="0"/>
    <x v="3"/>
    <x v="0"/>
    <x v="3"/>
    <x v="0"/>
    <x v="9"/>
    <x v="0"/>
    <x v="1"/>
    <x v="1"/>
    <x v="2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x v="1"/>
    <s v="20"/>
    <s v="Miscellaneous"/>
    <x v="0"/>
    <x v="0"/>
    <x v="0"/>
    <x v="0"/>
    <x v="3"/>
    <x v="0"/>
    <x v="6"/>
    <x v="0"/>
    <x v="1"/>
    <x v="2"/>
    <x v="0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x v="1"/>
    <s v="03"/>
    <s v="Radios"/>
    <x v="0"/>
    <x v="0"/>
    <x v="0"/>
    <x v="0"/>
    <x v="3"/>
    <x v="0"/>
    <x v="9"/>
    <x v="0"/>
    <x v="1"/>
    <x v="1"/>
    <x v="2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44"/>
    <s v="CAA Vehicle Equipment"/>
    <x v="0"/>
    <x v="0"/>
    <x v="0"/>
    <x v="0"/>
    <x v="0"/>
    <x v="0"/>
    <x v="8"/>
    <x v="0"/>
    <x v="1"/>
    <x v="3"/>
    <x v="5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4"/>
    <s v="Storage Facility"/>
    <x v="0"/>
    <x v="0"/>
    <x v="0"/>
    <x v="0"/>
    <x v="0"/>
    <x v="0"/>
    <x v="8"/>
    <x v="0"/>
    <x v="1"/>
    <x v="1"/>
    <x v="5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25"/>
    <n v="74"/>
    <s v="Michigan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n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025"/>
    <n v="74"/>
    <s v="Michigan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n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026"/>
    <n v="78"/>
    <s v="Michigan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x v="14"/>
    <s v="07"/>
    <s v="Transit Mall"/>
    <x v="0"/>
    <x v="0"/>
    <x v="0"/>
    <x v="0"/>
    <x v="3"/>
    <x v="0"/>
    <x v="6"/>
    <x v="0"/>
    <x v="2"/>
    <x v="1"/>
    <x v="8"/>
  </r>
  <r>
    <x v="1026"/>
    <n v="78"/>
    <s v="Michigan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x v="0"/>
    <s v="07"/>
    <s v="People Mover"/>
    <x v="0"/>
    <x v="0"/>
    <x v="0"/>
    <x v="0"/>
    <x v="3"/>
    <x v="0"/>
    <x v="6"/>
    <x v="0"/>
    <x v="0"/>
    <x v="1"/>
    <x v="8"/>
  </r>
  <r>
    <x v="1026"/>
    <n v="78"/>
    <s v="Michigan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29"/>
    <n v="80"/>
    <s v="Michigan"/>
    <s v="49 USC 5305 - Planning Programs/5303/5313(b)"/>
    <x v="13"/>
    <x v="14"/>
    <x v="1"/>
    <x v="0"/>
    <s v="MICHIGAN DOT         "/>
    <s v="MICHIGAN DEPARTMENT OF TRANSPORTATION"/>
    <n v="1207"/>
    <x v="15"/>
    <x v="0"/>
    <n v="141635"/>
    <x v="0"/>
    <d v="2015-09-23T00:00:00"/>
    <n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x v="22"/>
    <s v="15"/>
    <s v="Vans"/>
    <x v="0"/>
    <x v="1"/>
    <x v="0"/>
    <x v="0"/>
    <x v="0"/>
    <x v="0"/>
    <x v="4"/>
    <x v="0"/>
    <x v="6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x v="9"/>
    <s v="05"/>
    <s v="Ferry Terminal"/>
    <x v="0"/>
    <x v="0"/>
    <x v="0"/>
    <x v="0"/>
    <x v="0"/>
    <x v="0"/>
    <x v="0"/>
    <x v="0"/>
    <x v="6"/>
    <x v="1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x v="1"/>
    <s v="08"/>
    <s v="Furniture &amp; Graphics"/>
    <x v="0"/>
    <x v="0"/>
    <x v="0"/>
    <x v="0"/>
    <x v="0"/>
    <x v="0"/>
    <x v="0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x v="16"/>
    <s v="00"/>
    <s v="Lease Support Equipment"/>
    <x v="0"/>
    <x v="0"/>
    <x v="0"/>
    <x v="0"/>
    <x v="0"/>
    <x v="0"/>
    <x v="8"/>
    <x v="0"/>
    <x v="10"/>
    <x v="1"/>
    <x v="0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x v="9"/>
    <s v="07"/>
    <s v="ADP Hardware"/>
    <x v="0"/>
    <x v="0"/>
    <x v="0"/>
    <x v="0"/>
    <x v="0"/>
    <x v="0"/>
    <x v="8"/>
    <x v="0"/>
    <x v="6"/>
    <x v="1"/>
    <x v="8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x v="12"/>
    <s v="03"/>
    <s v="Emergency Response Drills"/>
    <x v="0"/>
    <x v="0"/>
    <x v="0"/>
    <x v="0"/>
    <x v="0"/>
    <x v="0"/>
    <x v="1"/>
    <x v="0"/>
    <x v="8"/>
    <x v="1"/>
    <x v="2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x v="1"/>
    <s v="05"/>
    <s v="Ped. Access / Walkways"/>
    <x v="0"/>
    <x v="0"/>
    <x v="0"/>
    <x v="0"/>
    <x v="0"/>
    <x v="0"/>
    <x v="7"/>
    <x v="0"/>
    <x v="1"/>
    <x v="1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x v="6"/>
    <s v="08"/>
    <s v="Bus Intercity"/>
    <x v="0"/>
    <x v="9"/>
    <x v="0"/>
    <x v="0"/>
    <x v="0"/>
    <x v="0"/>
    <x v="4"/>
    <x v="0"/>
    <x v="1"/>
    <x v="1"/>
    <x v="7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x v="22"/>
    <s v="12"/>
    <s v="Bus Used"/>
    <x v="0"/>
    <x v="0"/>
    <x v="0"/>
    <x v="0"/>
    <x v="0"/>
    <x v="0"/>
    <x v="4"/>
    <x v="0"/>
    <x v="6"/>
    <x v="0"/>
    <x v="3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x v="1"/>
    <s v="02"/>
    <s v="Communications Systems"/>
    <x v="0"/>
    <x v="0"/>
    <x v="0"/>
    <x v="0"/>
    <x v="3"/>
    <x v="0"/>
    <x v="9"/>
    <x v="0"/>
    <x v="1"/>
    <x v="1"/>
    <x v="3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x v="1"/>
    <s v="02"/>
    <s v="Communications Systems"/>
    <x v="0"/>
    <x v="0"/>
    <x v="0"/>
    <x v="0"/>
    <x v="3"/>
    <x v="0"/>
    <x v="9"/>
    <x v="0"/>
    <x v="1"/>
    <x v="1"/>
    <x v="3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x v="22"/>
    <s v="31"/>
    <s v="People Mover"/>
    <x v="0"/>
    <x v="0"/>
    <x v="0"/>
    <x v="0"/>
    <x v="3"/>
    <x v="0"/>
    <x v="4"/>
    <x v="0"/>
    <x v="6"/>
    <x v="4"/>
    <x v="6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x v="14"/>
    <s v="07"/>
    <s v="Transit Mall"/>
    <x v="0"/>
    <x v="0"/>
    <x v="0"/>
    <x v="0"/>
    <x v="3"/>
    <x v="0"/>
    <x v="6"/>
    <x v="0"/>
    <x v="2"/>
    <x v="1"/>
    <x v="8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x v="14"/>
    <s v="07"/>
    <s v="Transit Mall"/>
    <x v="0"/>
    <x v="0"/>
    <x v="0"/>
    <x v="0"/>
    <x v="3"/>
    <x v="0"/>
    <x v="6"/>
    <x v="0"/>
    <x v="2"/>
    <x v="1"/>
    <x v="8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x v="9"/>
    <s v="07"/>
    <s v="People Mover"/>
    <x v="0"/>
    <x v="0"/>
    <x v="0"/>
    <x v="0"/>
    <x v="3"/>
    <x v="0"/>
    <x v="6"/>
    <x v="0"/>
    <x v="6"/>
    <x v="1"/>
    <x v="8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x v="1"/>
    <s v="08"/>
    <s v="Signage"/>
    <x v="0"/>
    <x v="0"/>
    <x v="0"/>
    <x v="0"/>
    <x v="3"/>
    <x v="0"/>
    <x v="7"/>
    <x v="0"/>
    <x v="1"/>
    <x v="1"/>
    <x v="7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x v="1"/>
    <s v="03"/>
    <s v="Admin/Maint Facility"/>
    <x v="0"/>
    <x v="0"/>
    <x v="0"/>
    <x v="0"/>
    <x v="0"/>
    <x v="0"/>
    <x v="8"/>
    <x v="0"/>
    <x v="1"/>
    <x v="1"/>
    <x v="2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1"/>
    <s v="FY 2014 &amp; 2015 BUY REP 40-FT BUS -SMART                     "/>
    <n v="68"/>
    <n v="29820000"/>
    <n v="23856000"/>
    <n v="260050"/>
    <x v="3"/>
    <x v="3"/>
    <s v="Detroit, MI"/>
    <n v="3734090"/>
    <s v="1112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4 BUY REP &lt;30` MHD HYBRID-LETC                        "/>
    <n v="3"/>
    <n v="265286"/>
    <n v="212229"/>
    <n v="260050"/>
    <x v="3"/>
    <x v="3"/>
    <s v="Detroit, MI"/>
    <n v="3734090"/>
    <s v="11120"/>
    <x v="8"/>
    <x v="8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FY 2014 &amp; 2015 SPARE PARTS- SMART                           "/>
    <n v="0"/>
    <n v="18084"/>
    <n v="14467"/>
    <n v="260050"/>
    <x v="3"/>
    <x v="3"/>
    <s v="Detroit, MI"/>
    <n v="3734090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10"/>
    <s v="FY 2014 &amp; 2015  LIGHTED SHELTERS - SMART 1% SECURITY        "/>
    <n v="28"/>
    <n v="77137"/>
    <n v="61710"/>
    <n v="260050"/>
    <x v="3"/>
    <x v="3"/>
    <s v="Detroit, MI"/>
    <n v="3734090"/>
    <s v="1133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10"/>
    <s v="LIGHTED SHELTERS - SMART 1% SECURITY                        "/>
    <n v="0"/>
    <n v="259510"/>
    <n v="207608"/>
    <n v="260050"/>
    <x v="3"/>
    <x v="3"/>
    <s v="Detroit, MI"/>
    <n v="3734090"/>
    <s v="1133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6"/>
    <s v="FY 2014 ACQUIRE - SHOP EQUIPMENT-LETC                       "/>
    <n v="0"/>
    <n v="316084"/>
    <n v="252867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FY 2015 ACQUIRE - ADP HARDWARE-SMART                        "/>
    <n v="0"/>
    <n v="625000"/>
    <n v="500000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ACQUIRE - ADP SOFTWARE - LETC                               "/>
    <n v="0"/>
    <n v="-18086"/>
    <n v="-14469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FY 2014- ACQUIRE - ADP SOFTWARE-LETC                        "/>
    <n v="0"/>
    <n v="193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FY 2015 ACQUIRE - ADP SOFTWARE-SMART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9"/>
    <s v="FY 2014- TRANSIT SECURITY UPGRADES-LETC                     "/>
    <n v="0"/>
    <n v="415490"/>
    <n v="332392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9"/>
    <s v="FY 2014 ACQUIRE - SECURITY EQUIP    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0"/>
    <s v="ACQUIRE - MOBILE FARE EQUIP - LETC  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0"/>
    <s v="FY 2014 &amp; 2015 -ACQUIRE - MOBILE FARE COLL EQUIP-LETC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1"/>
    <s v="FY 2013 &amp; 2015 SUPPORT VEHICLES - SMART                     "/>
    <n v="12"/>
    <n v="2"/>
    <n v="2"/>
    <n v="260050"/>
    <x v="3"/>
    <x v="3"/>
    <s v="Detroit, MI"/>
    <n v="3734090"/>
    <s v="1142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ACILITY REN - SMART 1% SECURITY 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Y 2014 &amp; 2015 FACILITY REN - SMART NON SECURITY            "/>
    <n v="0"/>
    <n v="900000"/>
    <n v="720000"/>
    <n v="260050"/>
    <x v="3"/>
    <x v="3"/>
    <s v="Detroit, MI"/>
    <n v="3734090"/>
    <s v="1144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Y 2014-FACILITY REN-LETC        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3"/>
    <s v="FACILITY REN - SMART NON SECURITY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3"/>
    <s v="FACILITY REN - LETC                                         "/>
    <n v="0"/>
    <n v="1922863"/>
    <n v="1538290"/>
    <n v="260050"/>
    <x v="3"/>
    <x v="3"/>
    <s v="Detroit, MI"/>
    <n v="3734090"/>
    <s v="1144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5204"/>
    <s v="FY 2015 PURCHASE VEHICLE LOCATOR SYSTEM PARTS               "/>
    <n v="0"/>
    <n v="1000000"/>
    <n v="800000"/>
    <n v="260050"/>
    <x v="3"/>
    <x v="3"/>
    <s v="Detroit, MI"/>
    <n v="3734090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2"/>
    <s v="FY 2014 &amp; 2015- BUS SHELTERS (1% ENHANCEMENT)               "/>
    <n v="0"/>
    <n v="0"/>
    <n v="0"/>
    <n v="260050"/>
    <x v="3"/>
    <x v="3"/>
    <s v="Detroit, MI"/>
    <n v="3734090"/>
    <s v="1193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2"/>
    <s v="BUS SHELTERS (1% ENHANCEMENT)                               "/>
    <n v="11"/>
    <n v="117000"/>
    <n v="93600"/>
    <n v="260050"/>
    <x v="3"/>
    <x v="3"/>
    <s v="Detroit, MI"/>
    <n v="3734090"/>
    <s v="1193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3"/>
    <s v="FY 2014 &amp; 2015 BUS STOP ENHANCEMENTS (1% ENHANCEMENT)       "/>
    <n v="0"/>
    <n v="0"/>
    <n v="0"/>
    <n v="260050"/>
    <x v="3"/>
    <x v="3"/>
    <s v="Detroit, MI"/>
    <n v="3734090"/>
    <s v="11930"/>
    <x v="0"/>
    <x v="0"/>
    <x v="0"/>
    <s v="1193"/>
    <x v="0"/>
    <x v="0"/>
    <x v="0"/>
    <s v="93"/>
    <s v="119"/>
    <x v="0"/>
    <s v="03"/>
    <s v="Landscaping/Scenic Beautification"/>
    <x v="0"/>
    <x v="0"/>
    <x v="0"/>
    <x v="0"/>
    <x v="0"/>
    <x v="0"/>
    <x v="7"/>
    <x v="0"/>
    <x v="0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3"/>
    <s v="BUS STOP ENHANCEMENTS (1% ENHANCEMENT)                      "/>
    <n v="0"/>
    <n v="46120"/>
    <n v="36896"/>
    <n v="260050"/>
    <x v="3"/>
    <x v="3"/>
    <s v="Detroit, MI"/>
    <n v="3734090"/>
    <s v="11930"/>
    <x v="0"/>
    <x v="0"/>
    <x v="0"/>
    <s v="1193"/>
    <x v="0"/>
    <x v="0"/>
    <x v="0"/>
    <s v="93"/>
    <s v="119"/>
    <x v="0"/>
    <s v="03"/>
    <s v="Landscaping/Scenic Beautification"/>
    <x v="0"/>
    <x v="0"/>
    <x v="0"/>
    <x v="0"/>
    <x v="0"/>
    <x v="0"/>
    <x v="7"/>
    <x v="0"/>
    <x v="0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5"/>
    <s v="FY 2015 CONSTRUCT PED ACCESS / WALKWAYS                     "/>
    <n v="0"/>
    <n v="80796"/>
    <n v="64637"/>
    <n v="260050"/>
    <x v="3"/>
    <x v="3"/>
    <s v="Detroit, MI"/>
    <n v="3734090"/>
    <s v="1193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8"/>
    <s v="FY 2013 &amp; 2015 BUS STOP SIGNAGE (1% ENHANCEMENT)            "/>
    <n v="0"/>
    <n v="15000"/>
    <n v="12000"/>
    <n v="260050"/>
    <x v="3"/>
    <x v="3"/>
    <s v="Detroit, MI"/>
    <n v="3734090"/>
    <s v="1193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300901"/>
    <s v="OPERATING ASSIST - LETC UP TO 50% FED         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300901"/>
    <s v="FY 2014 &amp; 2015 - OPERATING ASSIST-LETC UP TO 50%            "/>
    <n v="0"/>
    <n v="1016436"/>
    <n v="508218"/>
    <n v="260050"/>
    <x v="3"/>
    <x v="3"/>
    <s v="Detroit, MI"/>
    <n v="373409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260050"/>
    <x v="3"/>
    <x v="3"/>
    <s v="Detroit, MI"/>
    <n v="3734090"/>
    <s v="117A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260050"/>
    <x v="3"/>
    <x v="3"/>
    <s v="Detroit, MI"/>
    <n v="3734090"/>
    <s v="117A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260050"/>
    <x v="3"/>
    <x v="3"/>
    <s v="Detroit, MI"/>
    <n v="3734090"/>
    <s v="117A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SMART                                     "/>
    <n v="0"/>
    <n v="488778"/>
    <n v="362549"/>
    <n v="262470"/>
    <x v="2"/>
    <x v="2"/>
    <s v="Monroe, MI"/>
    <n v="51240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3 &amp; 2015 BUY REP &lt;30` MHD HYBRID - LETC               "/>
    <n v="0"/>
    <n v="0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4 &amp; 2015 BUY REP &lt;30` MED DUTY-LETC                   "/>
    <n v="0"/>
    <n v="1000"/>
    <n v="800"/>
    <n v="390500"/>
    <x v="1"/>
    <x v="1"/>
    <s v="Toledo, OH-MI"/>
    <n v="507643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SMART                                     "/>
    <n v="0"/>
    <n v="488778"/>
    <n v="28474"/>
    <n v="390500"/>
    <x v="1"/>
    <x v="1"/>
    <s v="Toledo, OH-MI"/>
    <n v="507643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FY 2014 &amp; 2015 BUY SPARE PARTS-LETC                         "/>
    <n v="0"/>
    <n v="145000"/>
    <n v="116000"/>
    <n v="390500"/>
    <x v="1"/>
    <x v="1"/>
    <s v="Toledo, OH-MI"/>
    <n v="507643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02"/>
    <s v="FY 2014 CONSTRUCT - PROPANE FUELING STATIONS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6"/>
    <s v="ACQUIRE - SHOP EQUIPMENT - LETC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ACQUIRE - ADP HARD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FY 2014- ACQUIRE - ADP HARDWARE-LETC                 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041"/>
    <n v="90"/>
    <s v="Michigan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n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1"/>
    <n v="90"/>
    <s v="Michigan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n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42"/>
    <n v="90"/>
    <s v="Michigan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n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2"/>
    <n v="90"/>
    <s v="Michigan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n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44"/>
    <n v="90"/>
    <s v="Michigan"/>
    <s v="49 USC 5307 - Urbanized Area Formula (FY2006 forward)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n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5"/>
    <n v="90"/>
    <s v="Michigan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n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5"/>
    <n v="90"/>
    <s v="Michigan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n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46"/>
    <n v="90"/>
    <s v="Michigan"/>
    <s v="49 USC 5307 - Urbanized Area Formula (FY2006 forward)"/>
    <x v="6"/>
    <x v="6"/>
    <x v="1"/>
    <x v="0"/>
    <s v="BATTLE CREEK TRANSIT "/>
    <s v="BATTLE CREEK TRANSIT SYSTEM"/>
    <n v="1214"/>
    <x v="15"/>
    <x v="0"/>
    <n v="1024784"/>
    <x v="0"/>
    <d v="2015-09-25T00:00:00"/>
    <n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7"/>
    <n v="90"/>
    <s v="Michigan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47"/>
    <n v="90"/>
    <s v="Michigan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n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8"/>
    <n v="90"/>
    <s v="Michigan"/>
    <s v="49 USC 5307 - Urbanized Area Formula (FY2006 forward)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n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9"/>
    <n v="90"/>
    <s v="Michigan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49"/>
    <n v="90"/>
    <s v="Michigan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49"/>
    <n v="90"/>
    <s v="Michigan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50"/>
    <n v="90"/>
    <s v="Michigan"/>
    <s v="49 USC 5307 - Urbanized Area Formula (FY2006 forward)"/>
    <x v="6"/>
    <x v="6"/>
    <x v="1"/>
    <x v="0"/>
    <s v="BWATC                "/>
    <s v="BLUE WATER AREA TRANSP COMMISSION"/>
    <n v="5636"/>
    <x v="15"/>
    <x v="0"/>
    <n v="1874298"/>
    <x v="0"/>
    <d v="2015-09-24T00:00:00"/>
    <n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51"/>
    <n v="90"/>
    <s v="Michigan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51"/>
    <n v="90"/>
    <s v="Michigan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n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52"/>
    <n v="90"/>
    <s v="Michigan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2"/>
    <n v="90"/>
    <s v="Michigan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52"/>
    <n v="90"/>
    <s v="Michigan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53"/>
    <n v="90"/>
    <s v="Michigan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053"/>
    <n v="90"/>
    <s v="Michigan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n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55"/>
    <n v="95"/>
    <s v="Michigan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55"/>
    <n v="95"/>
    <s v="Michigan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055"/>
    <n v="95"/>
    <s v="Michigan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0"/>
    <x v="0"/>
    <s v="33"/>
    <s v="113"/>
    <x v="0"/>
    <s v="04"/>
    <s v="Park and Ride Lot"/>
    <x v="0"/>
    <x v="0"/>
    <x v="3"/>
    <x v="0"/>
    <x v="0"/>
    <x v="0"/>
    <x v="0"/>
    <x v="0"/>
    <x v="0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0"/>
    <x v="0"/>
    <s v="7F"/>
    <s v="117"/>
    <x v="61"/>
    <s v="00"/>
    <s v="TDM Activities"/>
    <x v="0"/>
    <x v="0"/>
    <x v="3"/>
    <x v="0"/>
    <x v="0"/>
    <x v="0"/>
    <x v="1"/>
    <x v="0"/>
    <x v="20"/>
    <x v="1"/>
    <x v="0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0"/>
    <x v="0"/>
    <s v="7F"/>
    <s v="117"/>
    <x v="61"/>
    <s v="00"/>
    <s v="TDM Activities"/>
    <x v="0"/>
    <x v="0"/>
    <x v="3"/>
    <x v="0"/>
    <x v="0"/>
    <x v="0"/>
    <x v="1"/>
    <x v="0"/>
    <x v="20"/>
    <x v="1"/>
    <x v="0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1"/>
    <s v="FY 14 &amp; 15  BUY REPLACEMENT 40-FT BUS                       "/>
    <n v="6"/>
    <n v="2550000"/>
    <n v="2040000"/>
    <n v="260050"/>
    <x v="3"/>
    <x v="3"/>
    <s v="Detroit, MI"/>
    <n v="3734090"/>
    <s v="1112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BUY REPLACEMENT &lt;30 FT BUS                                  "/>
    <n v="1"/>
    <n v="630630"/>
    <n v="480000"/>
    <n v="260050"/>
    <x v="3"/>
    <x v="3"/>
    <s v="Detroit, MI"/>
    <n v="3734090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PROPANE SMART                     "/>
    <n v="13"/>
    <n v="1040000"/>
    <n v="832000"/>
    <n v="260050"/>
    <x v="3"/>
    <x v="3"/>
    <s v="Detroit, MI"/>
    <n v="3734090"/>
    <s v="11120"/>
    <x v="9"/>
    <x v="9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BUS LETC HYBRID                   "/>
    <n v="0"/>
    <n v="0"/>
    <n v="0"/>
    <n v="260050"/>
    <x v="3"/>
    <x v="3"/>
    <s v="Detroit, MI"/>
    <n v="3734090"/>
    <s v="11120"/>
    <x v="8"/>
    <x v="8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DIESEL SMART                      "/>
    <n v="0"/>
    <n v="0"/>
    <n v="0"/>
    <n v="260050"/>
    <x v="3"/>
    <x v="3"/>
    <s v="Detroit, MI"/>
    <n v="3734090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2014 BUY REPLACEMENT &lt;30 FT BUS-SMART                    "/>
    <n v="0"/>
    <n v="-7524"/>
    <n v="-7524"/>
    <n v="260050"/>
    <x v="3"/>
    <x v="3"/>
    <s v="Detroit, MI"/>
    <n v="3734090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2014- BUY REPLACEMENT &lt;30 FT BUS-LETC                    "/>
    <n v="0"/>
    <n v="0"/>
    <n v="0"/>
    <n v="260050"/>
    <x v="3"/>
    <x v="3"/>
    <s v="Detroit, MI"/>
    <n v="3734090"/>
    <s v="11120"/>
    <x v="8"/>
    <x v="8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40"/>
    <s v="BUY BUS SPARE PARTS                                         "/>
    <n v="0"/>
    <n v="7524"/>
    <n v="7524"/>
    <n v="260050"/>
    <x v="3"/>
    <x v="3"/>
    <s v="Detroit, MI"/>
    <n v="3734090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40"/>
    <s v="BUY BUS SPARE PARTS FY 13                                   "/>
    <n v="9"/>
    <n v="720000"/>
    <n v="576000"/>
    <n v="260050"/>
    <x v="3"/>
    <x v="3"/>
    <s v="Detroit, MI"/>
    <n v="3734090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60"/>
    <n v="95"/>
    <s v="Michigan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n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60"/>
    <n v="95"/>
    <s v="Michigan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n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n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n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062"/>
    <n v="95"/>
    <s v="Michigan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062"/>
    <n v="95"/>
    <s v="Michigan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62"/>
    <n v="95"/>
    <s v="Michigan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063"/>
    <n v="95"/>
    <s v="Michigan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63"/>
    <n v="95"/>
    <s v="Michigan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063"/>
    <n v="95"/>
    <s v="Michigan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64"/>
    <n v="95"/>
    <s v="Michigan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n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x v="15"/>
    <s v="20"/>
    <s v="Light Rail Cars"/>
    <x v="1"/>
    <x v="0"/>
    <x v="0"/>
    <x v="0"/>
    <x v="3"/>
    <x v="0"/>
    <x v="4"/>
    <x v="0"/>
    <x v="0"/>
    <x v="2"/>
    <x v="0"/>
  </r>
  <r>
    <x v="1064"/>
    <n v="95"/>
    <s v="Michigan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n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x v="0"/>
    <s v="03"/>
    <s v="Power Distribution Substation"/>
    <x v="0"/>
    <x v="0"/>
    <x v="0"/>
    <x v="0"/>
    <x v="3"/>
    <x v="0"/>
    <x v="5"/>
    <x v="0"/>
    <x v="0"/>
    <x v="1"/>
    <x v="2"/>
  </r>
  <r>
    <x v="1065"/>
    <n v="95"/>
    <s v="Michigan"/>
    <s v="49 USC 5307 - Urbanized Area Formula (FHWA xfer FY 2007 fwd)"/>
    <x v="6"/>
    <x v="6"/>
    <x v="1"/>
    <x v="0"/>
    <s v="TWIN CITIES  TRS     "/>
    <s v="TWIN CITIES AREA TRANSPORTATION AUTHORITY"/>
    <n v="1215"/>
    <x v="15"/>
    <x v="0"/>
    <n v="127536"/>
    <x v="0"/>
    <d v="2015-09-22T00:00:00"/>
    <n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66"/>
    <n v="95"/>
    <s v="Michigan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n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66"/>
    <n v="95"/>
    <s v="Michigan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067"/>
    <n v="95"/>
    <s v="Michigan"/>
    <s v="49 USC 5307 - Urbanized Area Formula (FHWA xfer FY 2007 fwd)"/>
    <x v="6"/>
    <x v="6"/>
    <x v="1"/>
    <x v="0"/>
    <s v="JTA         TRS      "/>
    <s v="JACKSON TRANSIT AUTHORITY"/>
    <n v="1217"/>
    <x v="15"/>
    <x v="0"/>
    <n v="100000"/>
    <x v="0"/>
    <d v="2015-09-21T00:00:00"/>
    <n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5"/>
    <x v="5"/>
    <s v="13"/>
    <s v="131"/>
    <x v="15"/>
    <s v="15"/>
    <s v="Vans"/>
    <x v="0"/>
    <x v="1"/>
    <x v="0"/>
    <x v="0"/>
    <x v="2"/>
    <x v="0"/>
    <x v="4"/>
    <x v="0"/>
    <x v="0"/>
    <x v="0"/>
    <x v="4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5"/>
    <x v="5"/>
    <s v="13"/>
    <s v="131"/>
    <x v="15"/>
    <s v="20"/>
    <s v="Light Rail Cars"/>
    <x v="1"/>
    <x v="0"/>
    <x v="0"/>
    <x v="0"/>
    <x v="2"/>
    <x v="0"/>
    <x v="4"/>
    <x v="0"/>
    <x v="0"/>
    <x v="2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5"/>
    <x v="5"/>
    <s v="13"/>
    <s v="131"/>
    <x v="15"/>
    <s v="40"/>
    <s v="Spare Parts / Assoc Capital Maintenance Items"/>
    <x v="0"/>
    <x v="4"/>
    <x v="0"/>
    <x v="0"/>
    <x v="2"/>
    <x v="0"/>
    <x v="4"/>
    <x v="0"/>
    <x v="0"/>
    <x v="3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1010"/>
    <s v="FINANCE CHARGES                                             "/>
    <n v="0"/>
    <n v="1947340"/>
    <n v="0"/>
    <n v="270120"/>
    <x v="3"/>
    <x v="3"/>
    <s v="Minneapolis-St. Paul, MN-WI"/>
    <n v="2650890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1069"/>
    <n v="4"/>
    <s v="Minnesota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1069"/>
    <n v="4"/>
    <s v="Minnesota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069"/>
    <n v="4"/>
    <s v="Minnesota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1304"/>
    <s v="BUY &lt;30-FT BUS FOR EXPANSION                                "/>
    <n v="2"/>
    <n v="144000"/>
    <n v="115200"/>
    <n v="270000"/>
    <x v="0"/>
    <x v="0"/>
    <s v="MINNESOT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104000"/>
    <n v="270000"/>
    <x v="0"/>
    <x v="0"/>
    <s v="MINNESOT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8000"/>
    <s v="STATE OR PROGRAM ADMINISTRATION                             "/>
    <n v="0"/>
    <n v="300238"/>
    <n v="132789"/>
    <n v="270000"/>
    <x v="0"/>
    <x v="0"/>
    <s v="MINNESOT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18"/>
    <x v="9"/>
    <x v="1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128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8000"/>
    <s v="STATE OR PROGRAM ADMINISTRATION                             "/>
    <n v="0"/>
    <n v="300238"/>
    <n v="167449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000"/>
    <x v="0"/>
    <x v="0"/>
    <s v="MINNESOT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8000"/>
    <s v="STATE OR PROGRAM ADMINISTRATION-Rural                       "/>
    <n v="0"/>
    <n v="23200"/>
    <n v="23200"/>
    <n v="270000"/>
    <x v="0"/>
    <x v="0"/>
    <s v="MINNESOT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104000"/>
    <n v="272770"/>
    <x v="2"/>
    <x v="2"/>
    <s v="St. Cloud, MN"/>
    <n v="11062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57600"/>
    <n v="273330"/>
    <x v="2"/>
    <x v="2"/>
    <s v="Grand Forks, ND--MN"/>
    <n v="6127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57600"/>
    <n v="279830"/>
    <x v="2"/>
    <x v="2"/>
    <s v="Mankato, MN"/>
    <n v="5758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x v="22"/>
    <s v="08"/>
    <s v="Bus Intercity"/>
    <x v="0"/>
    <x v="9"/>
    <x v="0"/>
    <x v="0"/>
    <x v="0"/>
    <x v="0"/>
    <x v="4"/>
    <x v="0"/>
    <x v="6"/>
    <x v="1"/>
    <x v="7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074"/>
    <n v="18"/>
    <s v="Minnesota"/>
    <s v="49 USC 5311 - Nonurbanized Area Programs"/>
    <x v="2"/>
    <x v="2"/>
    <x v="1"/>
    <x v="0"/>
    <s v="BOIS FORTE           "/>
    <s v="BOIS FORTE RESERVATION TRIBAL COUNCIL"/>
    <n v="7009"/>
    <x v="15"/>
    <x v="0"/>
    <n v="38750"/>
    <x v="0"/>
    <d v="2015-02-20T00:00:00"/>
    <n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5"/>
    <n v="18"/>
    <s v="Minnesota"/>
    <s v="49 USC 5311 - Nonurbanized Area Programs"/>
    <x v="2"/>
    <x v="2"/>
    <x v="1"/>
    <x v="2"/>
    <s v="FDL                  "/>
    <s v="FOND DU LAC RESERVATION"/>
    <n v="6935"/>
    <x v="15"/>
    <x v="0"/>
    <n v="100994"/>
    <x v="0"/>
    <d v="2015-09-19T00:00:00"/>
    <n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6"/>
    <n v="18"/>
    <s v="Minnesota"/>
    <s v="49 USC 5311 - Nonurbanized Area Programs"/>
    <x v="2"/>
    <x v="2"/>
    <x v="1"/>
    <x v="0"/>
    <s v="BOIS FORTE           "/>
    <s v="BOIS FORTE RESERVATION TRIBAL COUNCIL"/>
    <n v="7009"/>
    <x v="15"/>
    <x v="0"/>
    <n v="44828"/>
    <x v="0"/>
    <d v="2015-06-25T00:00:00"/>
    <n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7"/>
    <n v="18"/>
    <s v="Minnesota"/>
    <s v="49 USC 5311 - Nonurbanized Area Programs"/>
    <x v="2"/>
    <x v="2"/>
    <x v="1"/>
    <x v="0"/>
    <s v="RLBOCI               "/>
    <s v="RED LAKE BAND OF CHIPPEWA INDIANS"/>
    <n v="6692"/>
    <x v="15"/>
    <x v="0"/>
    <n v="248033"/>
    <x v="0"/>
    <d v="2015-09-13T00:00:00"/>
    <n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079"/>
    <n v="18"/>
    <s v="Minnesota"/>
    <s v="49 USC 5311 - Nonurbanized Area Programs"/>
    <x v="2"/>
    <x v="2"/>
    <x v="1"/>
    <x v="0"/>
    <s v="LLBOO                "/>
    <s v="LEECH LAKE BAND OF OJIBWE"/>
    <n v="6688"/>
    <x v="15"/>
    <x v="0"/>
    <n v="55099"/>
    <x v="0"/>
    <d v="2015-09-13T00:00:00"/>
    <n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080"/>
    <n v="26"/>
    <s v="Minnesota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080"/>
    <n v="26"/>
    <s v="Minnesota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80"/>
    <n v="26"/>
    <s v="Minnesota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081"/>
    <n v="26"/>
    <s v="Minnesota"/>
    <s v="49 USC 5314 - National Research Program"/>
    <x v="3"/>
    <x v="3"/>
    <x v="1"/>
    <x v="0"/>
    <s v="RV                   "/>
    <s v="RAIL-VOLUTION"/>
    <n v="6219"/>
    <x v="4"/>
    <x v="0"/>
    <n v="20000"/>
    <x v="0"/>
    <d v="2015-01-29T00:00:00"/>
    <n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7"/>
    <x v="6"/>
    <s v="43"/>
    <s v="554"/>
    <x v="38"/>
    <s v="00"/>
    <s v="Equipment Design or Manufacture"/>
    <x v="0"/>
    <x v="0"/>
    <x v="4"/>
    <x v="3"/>
    <x v="5"/>
    <x v="0"/>
    <x v="8"/>
    <x v="0"/>
    <x v="0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083"/>
    <n v="34"/>
    <s v="Minnesota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n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83"/>
    <n v="34"/>
    <s v="Minnesota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n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1204"/>
    <s v="BUY REPLACEMENT &lt;30 FT BUS-Rural                            "/>
    <n v="6"/>
    <n v="600000"/>
    <n v="480000"/>
    <n v="270000"/>
    <x v="0"/>
    <x v="0"/>
    <s v="MINNESOT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4301"/>
    <s v="CONSTRUCT - ADMINISTRATIVE BUILDING                         "/>
    <n v="0"/>
    <n v="1300000"/>
    <n v="1040000"/>
    <n v="270000"/>
    <x v="0"/>
    <x v="0"/>
    <s v="MINNESOTA GOV APP"/>
    <n v="0"/>
    <s v="11400"/>
    <x v="0"/>
    <x v="0"/>
    <x v="0"/>
    <s v="1143"/>
    <x v="5"/>
    <x v="0"/>
    <x v="0"/>
    <s v="43"/>
    <s v="114"/>
    <x v="0"/>
    <s v="01"/>
    <s v="Admin/Maint Facility"/>
    <x v="0"/>
    <x v="0"/>
    <x v="0"/>
    <x v="0"/>
    <x v="0"/>
    <x v="0"/>
    <x v="8"/>
    <x v="0"/>
    <x v="0"/>
    <x v="1"/>
    <x v="6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1202"/>
    <s v="BUY REPLACEMENT 35-FT BUS                                   "/>
    <n v="3"/>
    <n v="1332000"/>
    <n v="1065600"/>
    <n v="272040"/>
    <x v="2"/>
    <x v="2"/>
    <s v="Fargo, ND-MN"/>
    <n v="17667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085"/>
    <n v="38"/>
    <s v="Minnesota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n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085"/>
    <n v="38"/>
    <s v="Minnesota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1086"/>
    <n v="38"/>
    <s v="Minnesota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n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086"/>
    <n v="38"/>
    <s v="Minnesota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1087"/>
    <n v="38"/>
    <s v="Minnesota"/>
    <s v="TEA-21 3038 - Over-the-Road Bus"/>
    <x v="7"/>
    <x v="8"/>
    <x v="1"/>
    <x v="0"/>
    <s v="VOIGTBUS             "/>
    <s v="VOIGT`S BUS SERVICE INC"/>
    <n v="7059"/>
    <x v="15"/>
    <x v="0"/>
    <n v="37250"/>
    <x v="0"/>
    <d v="2015-04-28T00:00:00"/>
    <n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x v="14"/>
    <s v="09"/>
    <s v="Bus Route Signing"/>
    <x v="0"/>
    <x v="0"/>
    <x v="0"/>
    <x v="0"/>
    <x v="0"/>
    <x v="0"/>
    <x v="0"/>
    <x v="0"/>
    <x v="2"/>
    <x v="1"/>
    <x v="1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x v="0"/>
    <s v="09"/>
    <s v="Route Signing"/>
    <x v="0"/>
    <x v="0"/>
    <x v="0"/>
    <x v="0"/>
    <x v="0"/>
    <x v="0"/>
    <x v="0"/>
    <x v="0"/>
    <x v="0"/>
    <x v="1"/>
    <x v="1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x v="14"/>
    <s v="06"/>
    <s v="Shop Equipment"/>
    <x v="0"/>
    <x v="0"/>
    <x v="0"/>
    <x v="0"/>
    <x v="0"/>
    <x v="0"/>
    <x v="8"/>
    <x v="0"/>
    <x v="2"/>
    <x v="1"/>
    <x v="9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x v="22"/>
    <s v="40"/>
    <s v="Spare Parts / Assoc Capital Maintenance Items"/>
    <x v="0"/>
    <x v="4"/>
    <x v="0"/>
    <x v="0"/>
    <x v="3"/>
    <x v="0"/>
    <x v="4"/>
    <x v="0"/>
    <x v="6"/>
    <x v="3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x v="9"/>
    <s v="20"/>
    <s v="Miscellaneous"/>
    <x v="0"/>
    <x v="0"/>
    <x v="0"/>
    <x v="0"/>
    <x v="3"/>
    <x v="0"/>
    <x v="6"/>
    <x v="0"/>
    <x v="6"/>
    <x v="2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x v="14"/>
    <s v="02"/>
    <s v="Maintenance Facility"/>
    <x v="0"/>
    <x v="0"/>
    <x v="0"/>
    <x v="0"/>
    <x v="3"/>
    <x v="0"/>
    <x v="8"/>
    <x v="0"/>
    <x v="2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x v="0"/>
    <s v="02"/>
    <s v="Maintenance Facility"/>
    <x v="0"/>
    <x v="0"/>
    <x v="0"/>
    <x v="0"/>
    <x v="3"/>
    <x v="0"/>
    <x v="8"/>
    <x v="0"/>
    <x v="0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x v="0"/>
    <s v="06"/>
    <s v="Shop Equipment"/>
    <x v="0"/>
    <x v="0"/>
    <x v="0"/>
    <x v="0"/>
    <x v="0"/>
    <x v="0"/>
    <x v="8"/>
    <x v="0"/>
    <x v="0"/>
    <x v="1"/>
    <x v="9"/>
  </r>
  <r>
    <x v="1089"/>
    <n v="54"/>
    <s v="Minnesota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n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89"/>
    <n v="54"/>
    <s v="Minnesota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n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x v="14"/>
    <s v="06"/>
    <s v="Shop Equipment"/>
    <x v="0"/>
    <x v="0"/>
    <x v="0"/>
    <x v="0"/>
    <x v="3"/>
    <x v="0"/>
    <x v="8"/>
    <x v="0"/>
    <x v="2"/>
    <x v="1"/>
    <x v="9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x v="1"/>
    <s v="02"/>
    <s v="Communications Systems"/>
    <x v="0"/>
    <x v="0"/>
    <x v="0"/>
    <x v="0"/>
    <x v="3"/>
    <x v="0"/>
    <x v="9"/>
    <x v="0"/>
    <x v="1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x v="14"/>
    <s v="02"/>
    <s v="Maintenance Facility"/>
    <x v="0"/>
    <x v="0"/>
    <x v="0"/>
    <x v="0"/>
    <x v="3"/>
    <x v="0"/>
    <x v="8"/>
    <x v="0"/>
    <x v="2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x v="0"/>
    <s v="02"/>
    <s v="Maintenance Facility"/>
    <x v="0"/>
    <x v="0"/>
    <x v="0"/>
    <x v="0"/>
    <x v="3"/>
    <x v="0"/>
    <x v="8"/>
    <x v="0"/>
    <x v="0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x v="14"/>
    <s v="01"/>
    <s v="Train Control/Signal System"/>
    <x v="0"/>
    <x v="0"/>
    <x v="0"/>
    <x v="0"/>
    <x v="3"/>
    <x v="0"/>
    <x v="9"/>
    <x v="0"/>
    <x v="2"/>
    <x v="1"/>
    <x v="6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x v="9"/>
    <s v="20"/>
    <s v="Miscellaneous"/>
    <x v="0"/>
    <x v="0"/>
    <x v="0"/>
    <x v="0"/>
    <x v="3"/>
    <x v="0"/>
    <x v="9"/>
    <x v="0"/>
    <x v="6"/>
    <x v="2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x v="1"/>
    <s v="09"/>
    <s v="Route Signing"/>
    <x v="0"/>
    <x v="0"/>
    <x v="0"/>
    <x v="0"/>
    <x v="3"/>
    <x v="0"/>
    <x v="0"/>
    <x v="0"/>
    <x v="1"/>
    <x v="1"/>
    <x v="1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x v="1"/>
    <s v="01"/>
    <s v="Train Control/Signal System"/>
    <x v="0"/>
    <x v="0"/>
    <x v="0"/>
    <x v="0"/>
    <x v="3"/>
    <x v="0"/>
    <x v="9"/>
    <x v="0"/>
    <x v="1"/>
    <x v="1"/>
    <x v="6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092"/>
    <n v="74"/>
    <s v="Minnesota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092"/>
    <n v="74"/>
    <s v="Minnesota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092"/>
    <n v="74"/>
    <s v="Minnesota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093"/>
    <n v="81"/>
    <s v="Minnesota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n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4"/>
    <x v="4"/>
    <s v="31"/>
    <s v="443"/>
    <x v="58"/>
    <s v="91"/>
    <s v="FTA Statewide Planning"/>
    <x v="0"/>
    <x v="0"/>
    <x v="2"/>
    <x v="2"/>
    <x v="4"/>
    <x v="0"/>
    <x v="0"/>
    <x v="0"/>
    <x v="2"/>
    <x v="5"/>
    <x v="6"/>
  </r>
  <r>
    <x v="1093"/>
    <n v="81"/>
    <s v="Minnesota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n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4"/>
    <x v="4"/>
    <s v="31"/>
    <s v="443"/>
    <x v="58"/>
    <s v="99"/>
    <s v="FHWA/FTA Metro/State plng."/>
    <x v="0"/>
    <x v="0"/>
    <x v="2"/>
    <x v="2"/>
    <x v="4"/>
    <x v="0"/>
    <x v="0"/>
    <x v="0"/>
    <x v="2"/>
    <x v="5"/>
    <x v="1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6"/>
    <s v="Bus Articulated"/>
    <x v="0"/>
    <x v="10"/>
    <x v="0"/>
    <x v="0"/>
    <x v="0"/>
    <x v="0"/>
    <x v="4"/>
    <x v="0"/>
    <x v="0"/>
    <x v="1"/>
    <x v="9"/>
  </r>
  <r>
    <x v="1096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1440000"/>
    <x v="0"/>
    <d v="2015-02-20T00:00:00"/>
    <n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x v="1"/>
    <s v="08"/>
    <s v="ADP Software"/>
    <x v="0"/>
    <x v="0"/>
    <x v="0"/>
    <x v="0"/>
    <x v="3"/>
    <x v="0"/>
    <x v="8"/>
    <x v="0"/>
    <x v="1"/>
    <x v="1"/>
    <x v="7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098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n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098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n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099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2456000"/>
    <x v="0"/>
    <d v="2014-12-15T00:00:00"/>
    <n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x v="14"/>
    <s v="01"/>
    <s v="Admin/Maint Facility"/>
    <x v="0"/>
    <x v="0"/>
    <x v="0"/>
    <x v="0"/>
    <x v="0"/>
    <x v="0"/>
    <x v="8"/>
    <x v="0"/>
    <x v="2"/>
    <x v="1"/>
    <x v="6"/>
  </r>
  <r>
    <x v="1100"/>
    <n v="90"/>
    <s v="Minnesota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00"/>
    <n v="90"/>
    <s v="Minnesota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n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02"/>
    <n v="90"/>
    <s v="Minnesota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x v="14"/>
    <s v="20"/>
    <s v="Miscellaneous"/>
    <x v="0"/>
    <x v="0"/>
    <x v="0"/>
    <x v="0"/>
    <x v="0"/>
    <x v="0"/>
    <x v="0"/>
    <x v="0"/>
    <x v="2"/>
    <x v="2"/>
    <x v="0"/>
  </r>
  <r>
    <x v="1102"/>
    <n v="90"/>
    <s v="Minnesota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102"/>
    <n v="90"/>
    <s v="Minnesota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04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n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104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n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105"/>
    <n v="90"/>
    <s v="Wisconsin"/>
    <s v="49 USC 5307 - Urbanized Area Formula (FY2006 forward)"/>
    <x v="6"/>
    <x v="6"/>
    <x v="1"/>
    <x v="0"/>
    <s v="CITY OF LACROSSE     "/>
    <s v="LACROSSE MUNICIPAL TRANSIT UTILITY"/>
    <n v="1323"/>
    <x v="15"/>
    <x v="0"/>
    <n v="94000"/>
    <x v="0"/>
    <d v="2015-09-24T00:00:00"/>
    <n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06"/>
    <n v="90"/>
    <s v="Minnesota"/>
    <s v="49 USC 5307 - Urbanized Area Formula (FY2006 forward)"/>
    <x v="6"/>
    <x v="6"/>
    <x v="1"/>
    <x v="0"/>
    <s v="ROCHESTER CTY        "/>
    <s v="CITY OF ROCHESTER"/>
    <n v="1222"/>
    <x v="15"/>
    <x v="0"/>
    <n v="1964143"/>
    <x v="0"/>
    <d v="2015-09-13T00:00:00"/>
    <n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07"/>
    <n v="90"/>
    <s v="Minnesota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n v="111215"/>
    <s v="BUY REPLACEMENT VAN                                         "/>
    <n v="5"/>
    <n v="181013"/>
    <n v="153861"/>
    <n v="273330"/>
    <x v="2"/>
    <x v="2"/>
    <s v="Grand Forks, ND--MN"/>
    <n v="6127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07"/>
    <n v="90"/>
    <s v="Minnesota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n v="300901"/>
    <s v="UP TO 50% FEDERAL SHARE                                     "/>
    <n v="0"/>
    <n v="307722"/>
    <n v="153861"/>
    <n v="273330"/>
    <x v="2"/>
    <x v="2"/>
    <s v="Grand Forks, ND--MN"/>
    <n v="612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08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1800000"/>
    <x v="0"/>
    <d v="2015-09-13T00:00:00"/>
    <n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1109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6"/>
    <s v="Bus Articulated"/>
    <x v="0"/>
    <x v="10"/>
    <x v="0"/>
    <x v="0"/>
    <x v="0"/>
    <x v="0"/>
    <x v="4"/>
    <x v="0"/>
    <x v="0"/>
    <x v="1"/>
    <x v="9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7"/>
    <s v="Bus Commuter/Suburban"/>
    <x v="0"/>
    <x v="11"/>
    <x v="0"/>
    <x v="0"/>
    <x v="0"/>
    <x v="0"/>
    <x v="4"/>
    <x v="0"/>
    <x v="0"/>
    <x v="1"/>
    <x v="8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x v="15"/>
    <s v="07"/>
    <s v="Bus Commuter/Suburban"/>
    <x v="0"/>
    <x v="11"/>
    <x v="0"/>
    <x v="0"/>
    <x v="0"/>
    <x v="0"/>
    <x v="4"/>
    <x v="0"/>
    <x v="0"/>
    <x v="1"/>
    <x v="8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x v="1"/>
    <s v="01"/>
    <s v="Train Control/Signal System"/>
    <x v="0"/>
    <x v="0"/>
    <x v="0"/>
    <x v="0"/>
    <x v="0"/>
    <x v="0"/>
    <x v="9"/>
    <x v="0"/>
    <x v="1"/>
    <x v="1"/>
    <x v="6"/>
  </r>
  <r>
    <x v="1112"/>
    <n v="4"/>
    <s v="Missouri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1112"/>
    <n v="4"/>
    <s v="Missouri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112"/>
    <n v="4"/>
    <s v="Missouri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13"/>
    <n v="4"/>
    <s v="Missouri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1113"/>
    <n v="4"/>
    <s v="Missouri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113"/>
    <n v="4"/>
    <s v="Missouri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215"/>
    <s v=" BUY REPLACEMENT VAN -80% FED                               "/>
    <n v="3"/>
    <n v="73553"/>
    <n v="58842"/>
    <n v="290220"/>
    <x v="3"/>
    <x v="3"/>
    <s v="Kansas City, MO-KS"/>
    <n v="1519417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215"/>
    <s v="BUY REPLACEMENT VAN -85% FED                                "/>
    <n v="11"/>
    <n v="411573"/>
    <n v="349837"/>
    <n v="290220"/>
    <x v="3"/>
    <x v="3"/>
    <s v="Kansas City, MO-KS"/>
    <n v="1519417"/>
    <s v="11101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1072773"/>
    <n v="858218"/>
    <n v="290220"/>
    <x v="3"/>
    <x v="3"/>
    <s v="Kansas City, MO-KS"/>
    <n v="1519417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8000"/>
    <s v="STATE OR PROGRAM ADMINISTRATION                             "/>
    <n v="0"/>
    <n v="215607"/>
    <n v="215607"/>
    <n v="290220"/>
    <x v="3"/>
    <x v="3"/>
    <s v="Kansas City, MO-KS"/>
    <n v="1519417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15"/>
    <n v="16"/>
    <s v="Missouri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n v="119309"/>
    <s v="CONSTRUCT ENHANCED ADA ACCESS                               "/>
    <n v="0"/>
    <n v="143846"/>
    <n v="115077"/>
    <n v="291610"/>
    <x v="1"/>
    <x v="1"/>
    <s v="Springfield, MO"/>
    <n v="273724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115"/>
    <n v="16"/>
    <s v="Missouri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n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1215"/>
    <s v="CU - BUY 1 REPLACEMENT VAN                                  "/>
    <n v="1"/>
    <n v="37245"/>
    <n v="29796"/>
    <n v="290100"/>
    <x v="3"/>
    <x v="3"/>
    <s v="St. Louis, MO-IL"/>
    <n v="2150706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9208"/>
    <s v="PURCHASE SIGNAGE                                            "/>
    <n v="0"/>
    <n v="949676"/>
    <n v="759741"/>
    <n v="290100"/>
    <x v="3"/>
    <x v="3"/>
    <s v="St. Louis, MO-IL"/>
    <n v="2150706"/>
    <s v="641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117"/>
    <n v="16"/>
    <s v="Missouri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1215"/>
    <s v="BUY REPLACEMENT VAN                                         "/>
    <n v="4"/>
    <n v="189856"/>
    <n v="151884"/>
    <n v="291610"/>
    <x v="1"/>
    <x v="1"/>
    <s v="Springfield, MO"/>
    <n v="273724"/>
    <s v="647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17"/>
    <n v="16"/>
    <s v="Missouri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1315"/>
    <s v="BUY VAN FOR SVC EXPANSION                                   "/>
    <n v="2"/>
    <n v="61479"/>
    <n v="49183"/>
    <n v="291610"/>
    <x v="1"/>
    <x v="1"/>
    <s v="Springfield, MO"/>
    <n v="273724"/>
    <s v="647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17"/>
    <n v="16"/>
    <s v="Missouri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8000"/>
    <s v="STATE OR PROGRAM ADMINISTRATION                             "/>
    <n v="0"/>
    <n v="22340"/>
    <n v="22340"/>
    <n v="291610"/>
    <x v="1"/>
    <x v="1"/>
    <s v="Springfield, MO"/>
    <n v="273724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18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1215"/>
    <s v="BUY REPLACEMENT VAN                                         "/>
    <n v="39"/>
    <n v="1336258"/>
    <n v="1063406.3999999999"/>
    <n v="290000"/>
    <x v="0"/>
    <x v="0"/>
    <s v="MISSOURI GOV APP"/>
    <n v="0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18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18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8000"/>
    <s v="STATE OR PROGRAM ADMINISTRATION                             "/>
    <n v="0"/>
    <n v="169312"/>
    <n v="169312"/>
    <n v="290000"/>
    <x v="0"/>
    <x v="0"/>
    <s v="MISSOURI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215"/>
    <s v="BUY REPLACEMENT VAN                                         "/>
    <n v="42"/>
    <n v="1521402.55"/>
    <n v="1217122.04"/>
    <n v="290000"/>
    <x v="0"/>
    <x v="0"/>
    <s v="MISSOURI GOV APP"/>
    <n v="0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5"/>
    <n v="1193417.7"/>
    <n v="877367.2"/>
    <n v="290000"/>
    <x v="0"/>
    <x v="0"/>
    <s v="MISSOURI GOV APP"/>
    <n v="0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8000"/>
    <s v="STATE OR PROGRAM ADMINISTRATION                             "/>
    <n v="0"/>
    <n v="325147"/>
    <n v="325147"/>
    <n v="290000"/>
    <x v="0"/>
    <x v="0"/>
    <s v="MISSOURI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8000"/>
    <s v="STATE OR PROGRAM ADMINISTRATION                             "/>
    <n v="0"/>
    <n v="147684"/>
    <n v="147684"/>
    <n v="290000"/>
    <x v="0"/>
    <x v="0"/>
    <s v="MISSOURI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3"/>
    <n v="270119.65000000002"/>
    <n v="110921"/>
    <n v="292210"/>
    <x v="2"/>
    <x v="2"/>
    <s v="St. Joseph, MO-KS"/>
    <n v="81176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3207"/>
    <s v="ACQUIRE - SURVEIL/SECURITY EQUIP                            "/>
    <n v="1"/>
    <n v="88820"/>
    <n v="71056"/>
    <n v="292210"/>
    <x v="2"/>
    <x v="2"/>
    <s v="St. Joseph, MO-KS"/>
    <n v="81176"/>
    <s v="641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300901"/>
    <s v="UP TO 50% FEDERAL SHARE                                     "/>
    <n v="1"/>
    <n v="338000"/>
    <n v="84500"/>
    <n v="292210"/>
    <x v="2"/>
    <x v="2"/>
    <s v="St. Joseph, MO-KS"/>
    <n v="8117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3"/>
    <n v="514160.85"/>
    <n v="113916"/>
    <n v="292660"/>
    <x v="2"/>
    <x v="2"/>
    <s v="Columbia, MO"/>
    <n v="124748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2"/>
    <n v="270119.65000000002"/>
    <n v="52482.36"/>
    <n v="292660"/>
    <x v="2"/>
    <x v="2"/>
    <s v="Columbia, MO"/>
    <n v="124748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300901"/>
    <s v="UP TO 50% FEDERAL SHARE                                     "/>
    <n v="1"/>
    <n v="338000"/>
    <n v="84500"/>
    <n v="292660"/>
    <x v="2"/>
    <x v="2"/>
    <s v="Columbia, MO"/>
    <n v="12474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6"/>
    <n v="514160.85"/>
    <n v="230673"/>
    <n v="294190"/>
    <x v="2"/>
    <x v="2"/>
    <s v="Jefferson City, MO"/>
    <n v="58533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3"/>
    <n v="514160.85"/>
    <n v="66739.679999999993"/>
    <n v="295370"/>
    <x v="2"/>
    <x v="2"/>
    <s v="Cape Girardeau, MO-IL"/>
    <n v="52900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2"/>
    <n v="270119.65000000002"/>
    <n v="52692.36"/>
    <n v="295370"/>
    <x v="2"/>
    <x v="2"/>
    <s v="Cape Girardeau, MO-IL"/>
    <n v="52900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15"/>
    <s v="BUY REPLACEMENT VAN                                         "/>
    <n v="9"/>
    <n v="260715"/>
    <n v="208572"/>
    <n v="290000"/>
    <x v="0"/>
    <x v="0"/>
    <s v="MISSOURI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08"/>
    <s v="BUY REPLACEMENT INTERCITY BUS                               "/>
    <n v="2"/>
    <n v="1165450"/>
    <n v="932360"/>
    <n v="290000"/>
    <x v="0"/>
    <x v="0"/>
    <s v="MISSOURI GOV APP"/>
    <n v="0"/>
    <s v="11100"/>
    <x v="2"/>
    <x v="2"/>
    <x v="0"/>
    <s v="1112"/>
    <x v="2"/>
    <x v="0"/>
    <x v="0"/>
    <s v="12"/>
    <s v="111"/>
    <x v="6"/>
    <s v="08"/>
    <s v="Bus Intercity"/>
    <x v="0"/>
    <x v="9"/>
    <x v="0"/>
    <x v="0"/>
    <x v="0"/>
    <x v="0"/>
    <x v="4"/>
    <x v="0"/>
    <x v="1"/>
    <x v="1"/>
    <x v="7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408"/>
    <s v="REHAB/REBUILD INTERCITY BUS                                 "/>
    <n v="2"/>
    <n v="400000"/>
    <n v="320000"/>
    <n v="290000"/>
    <x v="0"/>
    <x v="0"/>
    <s v="MISSOURI GOV APP"/>
    <n v="0"/>
    <s v="11100"/>
    <x v="2"/>
    <x v="2"/>
    <x v="0"/>
    <s v="1114"/>
    <x v="0"/>
    <x v="0"/>
    <x v="0"/>
    <s v="14"/>
    <s v="111"/>
    <x v="22"/>
    <s v="08"/>
    <s v="Bus Intercity"/>
    <x v="0"/>
    <x v="9"/>
    <x v="0"/>
    <x v="0"/>
    <x v="0"/>
    <x v="0"/>
    <x v="4"/>
    <x v="0"/>
    <x v="6"/>
    <x v="1"/>
    <x v="7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8000"/>
    <s v="STATE ADMINISTRATION                                        "/>
    <n v="0"/>
    <n v="711641"/>
    <n v="711641"/>
    <n v="290000"/>
    <x v="0"/>
    <x v="0"/>
    <s v="MISSOURI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122"/>
    <n v="34"/>
    <s v="Missouri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1"/>
    <s v="Amend No. 2 - BUY REPLACEMENT 40-FT BUS                     "/>
    <n v="0"/>
    <n v="-395691"/>
    <n v="-296179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22"/>
    <n v="34"/>
    <s v="Missouri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1"/>
    <s v="Amend No. 1 - BUY REPLACEMENT 40-FT BUS                     "/>
    <n v="5"/>
    <n v="2113489"/>
    <n v="1756307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22"/>
    <n v="34"/>
    <s v="Missouri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123"/>
    <n v="34"/>
    <s v="Missouri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n v="111201"/>
    <s v="BUY REPLACEMENT 40-FT BUS                                   "/>
    <n v="7"/>
    <n v="3011452"/>
    <n v="2559734"/>
    <n v="290100"/>
    <x v="3"/>
    <x v="3"/>
    <s v="St. Louis, MO-IL"/>
    <n v="2150706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23"/>
    <n v="34"/>
    <s v="Missouri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n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24"/>
    <n v="34"/>
    <s v="Missouri"/>
    <s v="49 USC 5339 - Bus and Bus Facilities Formula (FY2013 and forward)"/>
    <x v="4"/>
    <x v="4"/>
    <x v="0"/>
    <x v="2"/>
    <s v="CU                   "/>
    <s v="CITY OF SPRINGFIELD CITY UTILITIES"/>
    <n v="1828"/>
    <x v="17"/>
    <x v="0"/>
    <n v="87853"/>
    <x v="0"/>
    <d v="2015-09-18T00:00:00"/>
    <n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x v="1"/>
    <s v="05"/>
    <s v="Miscellaneous"/>
    <x v="0"/>
    <x v="0"/>
    <x v="0"/>
    <x v="0"/>
    <x v="3"/>
    <x v="0"/>
    <x v="6"/>
    <x v="0"/>
    <x v="1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x v="22"/>
    <s v="20"/>
    <s v="Light Rail Cars"/>
    <x v="1"/>
    <x v="0"/>
    <x v="0"/>
    <x v="0"/>
    <x v="3"/>
    <x v="0"/>
    <x v="4"/>
    <x v="0"/>
    <x v="6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x v="14"/>
    <s v="04"/>
    <s v="Tunnels"/>
    <x v="0"/>
    <x v="0"/>
    <x v="0"/>
    <x v="0"/>
    <x v="3"/>
    <x v="0"/>
    <x v="6"/>
    <x v="0"/>
    <x v="2"/>
    <x v="1"/>
    <x v="5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x v="14"/>
    <s v="05"/>
    <s v="Bridges "/>
    <x v="0"/>
    <x v="0"/>
    <x v="0"/>
    <x v="0"/>
    <x v="3"/>
    <x v="0"/>
    <x v="6"/>
    <x v="0"/>
    <x v="2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x v="14"/>
    <s v="05"/>
    <s v="Bridges "/>
    <x v="0"/>
    <x v="0"/>
    <x v="0"/>
    <x v="0"/>
    <x v="3"/>
    <x v="0"/>
    <x v="6"/>
    <x v="0"/>
    <x v="2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404"/>
    <s v="REHAB/RENOV TUNNELS - Union Station                         "/>
    <n v="0"/>
    <n v="12585"/>
    <n v="10068"/>
    <n v="290100"/>
    <x v="3"/>
    <x v="3"/>
    <s v="St. Louis, MO-IL"/>
    <n v="2150706"/>
    <s v="12200"/>
    <x v="0"/>
    <x v="0"/>
    <x v="0"/>
    <s v="1224"/>
    <x v="4"/>
    <x v="3"/>
    <x v="3"/>
    <s v="24"/>
    <s v="122"/>
    <x v="9"/>
    <s v="04"/>
    <s v="Tunnels"/>
    <x v="0"/>
    <x v="0"/>
    <x v="0"/>
    <x v="0"/>
    <x v="3"/>
    <x v="0"/>
    <x v="6"/>
    <x v="0"/>
    <x v="6"/>
    <x v="1"/>
    <x v="5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420"/>
    <s v="REHAB/RENOV - MISC RAIL EQUIPMENT                           "/>
    <n v="0"/>
    <n v="-102000"/>
    <n v="-81600"/>
    <n v="290100"/>
    <x v="3"/>
    <x v="3"/>
    <s v="St. Louis, MO-IL"/>
    <n v="2150706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105"/>
    <s v="ENG/DESIGN - YARDS &amp; SHOPS                                  "/>
    <n v="0"/>
    <n v="10000"/>
    <n v="8000"/>
    <n v="290100"/>
    <x v="3"/>
    <x v="3"/>
    <s v="St. Louis, MO-IL"/>
    <n v="2150706"/>
    <s v="12400"/>
    <x v="0"/>
    <x v="0"/>
    <x v="0"/>
    <s v="1241"/>
    <x v="4"/>
    <x v="3"/>
    <x v="3"/>
    <s v="41"/>
    <s v="124"/>
    <x v="14"/>
    <s v="05"/>
    <s v="Yards &amp; Shops"/>
    <x v="0"/>
    <x v="0"/>
    <x v="0"/>
    <x v="0"/>
    <x v="3"/>
    <x v="0"/>
    <x v="8"/>
    <x v="0"/>
    <x v="2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405"/>
    <s v="REHAB/RENOV - RAIL YARDS AND SHOPS                          "/>
    <n v="0"/>
    <n v="288000"/>
    <n v="230400"/>
    <n v="290100"/>
    <x v="3"/>
    <x v="3"/>
    <s v="St. Louis, MO-IL"/>
    <n v="2150706"/>
    <s v="12400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5401"/>
    <s v="REHAB/RENOV TRACTION POWER EQUIPMENT                        "/>
    <n v="0"/>
    <n v="801444"/>
    <n v="641156"/>
    <n v="290100"/>
    <x v="3"/>
    <x v="3"/>
    <s v="St. Louis, MO-IL"/>
    <n v="2150706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x v="14"/>
    <s v="20"/>
    <s v="Miscellaneous Equipment"/>
    <x v="0"/>
    <x v="0"/>
    <x v="0"/>
    <x v="0"/>
    <x v="3"/>
    <x v="0"/>
    <x v="9"/>
    <x v="0"/>
    <x v="2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x v="9"/>
    <s v="20"/>
    <s v="Miscellaneous"/>
    <x v="0"/>
    <x v="0"/>
    <x v="0"/>
    <x v="0"/>
    <x v="3"/>
    <x v="0"/>
    <x v="9"/>
    <x v="0"/>
    <x v="6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x v="1"/>
    <s v="01"/>
    <s v="Train Control/Signal System"/>
    <x v="0"/>
    <x v="0"/>
    <x v="0"/>
    <x v="0"/>
    <x v="3"/>
    <x v="0"/>
    <x v="9"/>
    <x v="0"/>
    <x v="1"/>
    <x v="1"/>
    <x v="6"/>
  </r>
  <r>
    <x v="1126"/>
    <n v="54"/>
    <s v="Missouri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n v="111240"/>
    <s v="BUY ASSOC CAP MAINT ITEMS                                   "/>
    <n v="0"/>
    <n v="52500"/>
    <n v="42000"/>
    <n v="290220"/>
    <x v="3"/>
    <x v="3"/>
    <s v="Kansas City, MO-KS"/>
    <n v="1519417"/>
    <s v="112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126"/>
    <n v="54"/>
    <s v="Missouri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n v="123402"/>
    <s v="REHAB/RENOV - RAIL STATION                                  "/>
    <n v="0"/>
    <n v="2001863"/>
    <n v="1601490"/>
    <n v="290220"/>
    <x v="3"/>
    <x v="3"/>
    <s v="Kansas City, MO-KS"/>
    <n v="1519417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127"/>
    <n v="65"/>
    <s v="Missouri"/>
    <s v="49 USC 5310 - Elderly and Individuals with Disabilities (FHWA xfer FY2007 f"/>
    <x v="1"/>
    <x v="1"/>
    <x v="1"/>
    <x v="0"/>
    <s v="MODOT                "/>
    <s v="MISSOURI DEPARTMENT OF TRANSPORTATION"/>
    <n v="1814"/>
    <x v="17"/>
    <x v="0"/>
    <n v="725192"/>
    <x v="0"/>
    <d v="2015-04-22T00:00:00"/>
    <n v="111215"/>
    <s v="BUY REPLACEMENT VAN                                         "/>
    <n v="18"/>
    <n v="914558"/>
    <n v="725192"/>
    <n v="290000"/>
    <x v="0"/>
    <x v="0"/>
    <s v="MISSOURI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28"/>
    <n v="79"/>
    <s v="Missouri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n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128"/>
    <n v="79"/>
    <s v="Missouri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n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x v="2"/>
    <s v="04"/>
    <s v="3rd party Contract"/>
    <x v="0"/>
    <x v="0"/>
    <x v="0"/>
    <x v="0"/>
    <x v="3"/>
    <x v="0"/>
    <x v="1"/>
    <x v="0"/>
    <x v="2"/>
    <x v="1"/>
    <x v="5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x v="2"/>
    <s v="04"/>
    <s v="3rd party Contract"/>
    <x v="0"/>
    <x v="0"/>
    <x v="0"/>
    <x v="0"/>
    <x v="3"/>
    <x v="0"/>
    <x v="1"/>
    <x v="0"/>
    <x v="2"/>
    <x v="1"/>
    <x v="5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x v="50"/>
    <s v="93"/>
    <s v="Demolition"/>
    <x v="0"/>
    <x v="0"/>
    <x v="0"/>
    <x v="0"/>
    <x v="3"/>
    <x v="0"/>
    <x v="1"/>
    <x v="0"/>
    <x v="11"/>
    <x v="5"/>
    <x v="2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x v="14"/>
    <s v="05"/>
    <s v="Ped. Access / Walkways"/>
    <x v="0"/>
    <x v="0"/>
    <x v="0"/>
    <x v="0"/>
    <x v="3"/>
    <x v="0"/>
    <x v="7"/>
    <x v="0"/>
    <x v="2"/>
    <x v="1"/>
    <x v="4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x v="0"/>
    <s v="05"/>
    <s v="Ped. Access / Walkways"/>
    <x v="0"/>
    <x v="0"/>
    <x v="0"/>
    <x v="0"/>
    <x v="3"/>
    <x v="0"/>
    <x v="7"/>
    <x v="0"/>
    <x v="0"/>
    <x v="1"/>
    <x v="4"/>
  </r>
  <r>
    <x v="1130"/>
    <n v="80"/>
    <s v="Missouri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n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130"/>
    <n v="80"/>
    <s v="Missouri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n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x v="1"/>
    <s v="01"/>
    <s v="Station"/>
    <x v="0"/>
    <x v="0"/>
    <x v="0"/>
    <x v="0"/>
    <x v="0"/>
    <x v="0"/>
    <x v="0"/>
    <x v="0"/>
    <x v="1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4"/>
    <s v="Amend No. 3-BUY REPLACEMENT &lt;30 FT BUS                      "/>
    <n v="0"/>
    <n v="0"/>
    <n v="0"/>
    <n v="294120"/>
    <x v="2"/>
    <x v="2"/>
    <s v="Lee's Summit, MO"/>
    <n v="85081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0"/>
    <n v="0"/>
    <n v="294120"/>
    <x v="2"/>
    <x v="2"/>
    <s v="Lee's Summit, MO"/>
    <n v="8508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x v="1"/>
    <s v="02"/>
    <s v="Maintenance Facility"/>
    <x v="0"/>
    <x v="0"/>
    <x v="0"/>
    <x v="0"/>
    <x v="3"/>
    <x v="0"/>
    <x v="8"/>
    <x v="0"/>
    <x v="1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x v="1"/>
    <s v="20"/>
    <s v="Miscellaneous"/>
    <x v="0"/>
    <x v="0"/>
    <x v="0"/>
    <x v="0"/>
    <x v="3"/>
    <x v="0"/>
    <x v="0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x v="1"/>
    <s v="20"/>
    <s v="Miscellaneous"/>
    <x v="0"/>
    <x v="0"/>
    <x v="0"/>
    <x v="0"/>
    <x v="3"/>
    <x v="0"/>
    <x v="5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15"/>
    <s v="BUY REPLACEMENT VAN                                         "/>
    <n v="7"/>
    <n v="1614195"/>
    <n v="1372065"/>
    <n v="290100"/>
    <x v="3"/>
    <x v="3"/>
    <s v="St. Louis, MO-IL"/>
    <n v="2150706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x v="14"/>
    <s v="04"/>
    <s v="Storage Facility"/>
    <x v="0"/>
    <x v="0"/>
    <x v="0"/>
    <x v="0"/>
    <x v="0"/>
    <x v="0"/>
    <x v="8"/>
    <x v="0"/>
    <x v="2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x v="14"/>
    <s v="04"/>
    <s v="Storage Facility"/>
    <x v="0"/>
    <x v="0"/>
    <x v="0"/>
    <x v="0"/>
    <x v="0"/>
    <x v="0"/>
    <x v="8"/>
    <x v="0"/>
    <x v="2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x v="14"/>
    <s v="08"/>
    <s v="ADP Software"/>
    <x v="0"/>
    <x v="0"/>
    <x v="0"/>
    <x v="0"/>
    <x v="0"/>
    <x v="0"/>
    <x v="8"/>
    <x v="0"/>
    <x v="2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x v="0"/>
    <s v="20"/>
    <s v="Miscellaneous"/>
    <x v="0"/>
    <x v="0"/>
    <x v="0"/>
    <x v="0"/>
    <x v="0"/>
    <x v="0"/>
    <x v="9"/>
    <x v="0"/>
    <x v="0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x v="9"/>
    <s v="04"/>
    <s v="Tunnels"/>
    <x v="0"/>
    <x v="0"/>
    <x v="0"/>
    <x v="0"/>
    <x v="3"/>
    <x v="0"/>
    <x v="6"/>
    <x v="0"/>
    <x v="6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x v="14"/>
    <s v="02"/>
    <s v="Maintenance Facility"/>
    <x v="0"/>
    <x v="0"/>
    <x v="0"/>
    <x v="0"/>
    <x v="3"/>
    <x v="0"/>
    <x v="8"/>
    <x v="0"/>
    <x v="2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x v="9"/>
    <s v="05"/>
    <s v="Ped. Access / Walkways"/>
    <x v="0"/>
    <x v="0"/>
    <x v="0"/>
    <x v="0"/>
    <x v="3"/>
    <x v="0"/>
    <x v="7"/>
    <x v="0"/>
    <x v="6"/>
    <x v="1"/>
    <x v="4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x v="9"/>
    <s v="08"/>
    <s v="Signage"/>
    <x v="0"/>
    <x v="0"/>
    <x v="0"/>
    <x v="0"/>
    <x v="3"/>
    <x v="0"/>
    <x v="7"/>
    <x v="0"/>
    <x v="6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04"/>
    <s v="Storage Facility"/>
    <x v="0"/>
    <x v="0"/>
    <x v="0"/>
    <x v="0"/>
    <x v="0"/>
    <x v="0"/>
    <x v="8"/>
    <x v="0"/>
    <x v="1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33"/>
    <n v="90"/>
    <s v="Missouri"/>
    <s v="49 USC 5307 - Urbanized Area Formula (FY2006 forward)"/>
    <x v="6"/>
    <x v="6"/>
    <x v="1"/>
    <x v="2"/>
    <s v="Columbia Transit     "/>
    <s v="CITY OF COLUMBIA DEPARTMENT OF PUBLIC WORKS"/>
    <n v="1825"/>
    <x v="17"/>
    <x v="0"/>
    <n v="737733"/>
    <x v="0"/>
    <d v="2015-09-22T00:00:00"/>
    <n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134"/>
    <n v="90"/>
    <s v="Missouri"/>
    <s v="49 USC 5307 - Urbanized Area Formula (FY2006 forward)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5"/>
    <n v="90"/>
    <s v="Missouri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n v="300901"/>
    <s v="UP TO 50% FEDERAL SHARE                                     "/>
    <n v="0"/>
    <n v="534998"/>
    <n v="267499"/>
    <n v="295370"/>
    <x v="2"/>
    <x v="2"/>
    <s v="Cape Girardeau, MO-IL"/>
    <n v="529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35"/>
    <n v="90"/>
    <s v="Missouri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295370"/>
    <x v="2"/>
    <x v="2"/>
    <s v="Cape Girardeau, MO-IL"/>
    <n v="529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37"/>
    <n v="90"/>
    <s v="Missouri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n v="300903"/>
    <s v="SPECIAL RULE - OPERATING ASSISTANCE /1 - 75 BUSES           "/>
    <n v="0"/>
    <n v="1801244"/>
    <n v="144997"/>
    <n v="202210"/>
    <x v="2"/>
    <x v="2"/>
    <s v="St. Joseph, MO-KS"/>
    <n v="8117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137"/>
    <n v="90"/>
    <s v="Missouri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n v="300903"/>
    <s v="SPECIAL RULE - OPERATING ASSISTANCE /1 - 75 BUSES           "/>
    <n v="0"/>
    <n v="1801244"/>
    <n v="755625"/>
    <n v="292210"/>
    <x v="2"/>
    <x v="2"/>
    <s v="St. Joseph, MO-KS"/>
    <n v="8117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39"/>
    <n v="90"/>
    <s v="Missouri"/>
    <s v="49 USC 5307 - Urbanized Area Formula (FY2006 forward)"/>
    <x v="6"/>
    <x v="6"/>
    <x v="1"/>
    <x v="1"/>
    <s v="COJ                  "/>
    <s v="CITY OF JEFFERSON"/>
    <n v="6309"/>
    <x v="17"/>
    <x v="0"/>
    <n v="0"/>
    <x v="0"/>
    <s v="           "/>
    <n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x v="15"/>
    <s v="20"/>
    <s v="Light Rail Cars"/>
    <x v="1"/>
    <x v="0"/>
    <x v="0"/>
    <x v="0"/>
    <x v="3"/>
    <x v="0"/>
    <x v="4"/>
    <x v="0"/>
    <x v="0"/>
    <x v="2"/>
    <x v="0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x v="15"/>
    <s v="40"/>
    <s v="Spare Parts / Assoc Capital Maintenance Items"/>
    <x v="0"/>
    <x v="4"/>
    <x v="0"/>
    <x v="0"/>
    <x v="3"/>
    <x v="0"/>
    <x v="4"/>
    <x v="0"/>
    <x v="0"/>
    <x v="3"/>
    <x v="0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x v="0"/>
    <s v="06"/>
    <s v="Shop Equipment"/>
    <x v="0"/>
    <x v="0"/>
    <x v="0"/>
    <x v="0"/>
    <x v="3"/>
    <x v="0"/>
    <x v="8"/>
    <x v="0"/>
    <x v="0"/>
    <x v="1"/>
    <x v="9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x v="0"/>
    <s v="02"/>
    <s v="Communications Systems"/>
    <x v="0"/>
    <x v="0"/>
    <x v="0"/>
    <x v="0"/>
    <x v="3"/>
    <x v="0"/>
    <x v="9"/>
    <x v="0"/>
    <x v="0"/>
    <x v="1"/>
    <x v="3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BRANDING-EDUCATION                   "/>
    <n v="0"/>
    <n v="312500"/>
    <n v="5000"/>
    <n v="200220"/>
    <x v="3"/>
    <x v="3"/>
    <s v="Kansas City, MO-KS"/>
    <n v="151941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BRANDING-EDUCATION                   "/>
    <n v="0"/>
    <n v="312500"/>
    <n v="245000"/>
    <n v="290220"/>
    <x v="3"/>
    <x v="3"/>
    <s v="Kansas City, MO-KS"/>
    <n v="151941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x v="14"/>
    <s v="05"/>
    <s v="Bridges "/>
    <x v="0"/>
    <x v="0"/>
    <x v="0"/>
    <x v="0"/>
    <x v="3"/>
    <x v="0"/>
    <x v="6"/>
    <x v="0"/>
    <x v="2"/>
    <x v="1"/>
    <x v="4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144"/>
    <n v="18"/>
    <s v="Northern Mariana Islands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n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44"/>
    <n v="18"/>
    <s v="Northern Mariana Islands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n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302"/>
    <s v="BUY 35-FT BUS FOR EXPANSION                                 "/>
    <n v="1"/>
    <n v="61300"/>
    <n v="49040"/>
    <n v="283380"/>
    <x v="2"/>
    <x v="2"/>
    <s v="Hattiesburg, MS"/>
    <n v="80358"/>
    <s v="11100"/>
    <x v="1"/>
    <x v="1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7"/>
    <s v="ACQUIRE - ADP HARDWARE                                      "/>
    <n v="1"/>
    <n v="1545"/>
    <n v="1236"/>
    <n v="283380"/>
    <x v="2"/>
    <x v="2"/>
    <s v="Hattiesburg, MS"/>
    <n v="80358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9"/>
    <s v="ACQUIRE - MOBILE SURV/SECURITY EQUIP                        "/>
    <n v="7"/>
    <n v="44730"/>
    <n v="35784"/>
    <n v="283380"/>
    <x v="2"/>
    <x v="2"/>
    <s v="Hattiesburg, MS"/>
    <n v="8035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300901"/>
    <s v="UP TO 50% FEDERAL SHARE- SMALL UZA                          "/>
    <n v="1"/>
    <n v="415968"/>
    <n v="207984"/>
    <n v="283380"/>
    <x v="2"/>
    <x v="2"/>
    <s v="Hattiesburg, MS"/>
    <n v="80358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04"/>
    <s v="BUY REPLACEMENT &lt;30 FT BUS                                  "/>
    <n v="1"/>
    <n v="42985"/>
    <n v="34388"/>
    <n v="289650"/>
    <x v="1"/>
    <x v="1"/>
    <s v="JACKSON, MS"/>
    <n v="35147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40"/>
    <s v="BUY ASSOC CAP MAINT ITEMS                                   "/>
    <n v="2"/>
    <n v="10177"/>
    <n v="8142"/>
    <n v="289650"/>
    <x v="1"/>
    <x v="1"/>
    <s v="JACKSON, MS"/>
    <n v="351478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40"/>
    <s v="BUY ASSOC CAP MAINT ITEMS                                   "/>
    <n v="2"/>
    <n v="3000"/>
    <n v="2400"/>
    <n v="289650"/>
    <x v="1"/>
    <x v="1"/>
    <s v="JACKSON, MS"/>
    <n v="351478"/>
    <s v="647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315"/>
    <s v="BUY VAN FOR SVC EXPANSION                                   "/>
    <n v="2"/>
    <n v="48245"/>
    <n v="38596"/>
    <n v="289650"/>
    <x v="1"/>
    <x v="1"/>
    <s v="JACKSON, MS"/>
    <n v="351478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7"/>
    <s v="ACQUIRE - ADP HARDWARE                                      "/>
    <n v="1"/>
    <n v="1200"/>
    <n v="960"/>
    <n v="289650"/>
    <x v="1"/>
    <x v="1"/>
    <s v="JACKSON, MS"/>
    <n v="351478"/>
    <s v="647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2"/>
    <s v="PURCHASE COMMUNICATIONS SYSTEM                              "/>
    <n v="2"/>
    <n v="347790"/>
    <n v="278232"/>
    <n v="289650"/>
    <x v="1"/>
    <x v="1"/>
    <s v="JACKSON, MS"/>
    <n v="351478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3"/>
    <s v="PURCHASE RADIOS                                             "/>
    <n v="4"/>
    <n v="2000"/>
    <n v="1600"/>
    <n v="289650"/>
    <x v="1"/>
    <x v="1"/>
    <s v="JACKSON, MS"/>
    <n v="351478"/>
    <s v="647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7113"/>
    <s v="3RD PARTY CONTRACTED SERVICES (5310 ONLY)                   "/>
    <n v="1"/>
    <n v="90898"/>
    <n v="60461"/>
    <n v="289650"/>
    <x v="1"/>
    <x v="1"/>
    <s v="JACKSON, MS"/>
    <n v="35147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9650"/>
    <x v="1"/>
    <x v="1"/>
    <s v="JACKSON, MS"/>
    <n v="351478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300901"/>
    <s v="UP TO 50% FEDERAL SHARE- LARGE UZA                          "/>
    <n v="1"/>
    <n v="462496"/>
    <n v="231248"/>
    <n v="289650"/>
    <x v="1"/>
    <x v="1"/>
    <s v="JACKSON, MS"/>
    <n v="351478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7"/>
    <n v="16"/>
    <s v="Mississippi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n v="117113"/>
    <s v="3RD PARTY CONTRACTED SERVICES (5310 ONLY)                   "/>
    <n v="4"/>
    <n v="1302004"/>
    <n v="838016"/>
    <n v="280000"/>
    <x v="0"/>
    <x v="0"/>
    <s v="MISSISSIPPI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47"/>
    <n v="16"/>
    <s v="Mississippi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n v="117113"/>
    <s v="3RD PARTY CONTRACTED SERVICES (5310 ONLY)                   "/>
    <n v="1"/>
    <n v="1302004"/>
    <n v="203587"/>
    <n v="470380"/>
    <x v="3"/>
    <x v="3"/>
    <s v="Memphis, TN-MS-AR"/>
    <n v="1060061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x v="15"/>
    <s v="08"/>
    <s v="Bus Intercity"/>
    <x v="0"/>
    <x v="9"/>
    <x v="0"/>
    <x v="0"/>
    <x v="0"/>
    <x v="0"/>
    <x v="4"/>
    <x v="0"/>
    <x v="0"/>
    <x v="1"/>
    <x v="7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x v="9"/>
    <s v="11"/>
    <s v="Terminal, intermodal (intercity bus)"/>
    <x v="0"/>
    <x v="0"/>
    <x v="0"/>
    <x v="0"/>
    <x v="0"/>
    <x v="0"/>
    <x v="0"/>
    <x v="0"/>
    <x v="6"/>
    <x v="0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x v="16"/>
    <s v="20"/>
    <s v="Miscellaneous"/>
    <x v="0"/>
    <x v="0"/>
    <x v="0"/>
    <x v="0"/>
    <x v="0"/>
    <x v="0"/>
    <x v="8"/>
    <x v="0"/>
    <x v="10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x v="16"/>
    <s v="20"/>
    <s v="Miscellaneous"/>
    <x v="0"/>
    <x v="0"/>
    <x v="0"/>
    <x v="0"/>
    <x v="0"/>
    <x v="0"/>
    <x v="9"/>
    <x v="0"/>
    <x v="10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51"/>
    <n v="34"/>
    <s v="Mississippi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51"/>
    <n v="34"/>
    <s v="Mississippi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51"/>
    <n v="34"/>
    <s v="Mississippi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x v="9"/>
    <s v="01"/>
    <s v="Historic Mass Transp. Bldgs., including Operations"/>
    <x v="0"/>
    <x v="0"/>
    <x v="0"/>
    <x v="0"/>
    <x v="0"/>
    <x v="0"/>
    <x v="7"/>
    <x v="0"/>
    <x v="6"/>
    <x v="1"/>
    <x v="6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x v="9"/>
    <s v="01"/>
    <s v="Historic Mass Transp. Bldgs., including Operations"/>
    <x v="0"/>
    <x v="0"/>
    <x v="0"/>
    <x v="0"/>
    <x v="0"/>
    <x v="0"/>
    <x v="7"/>
    <x v="0"/>
    <x v="6"/>
    <x v="1"/>
    <x v="6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x v="0"/>
    <s v="09"/>
    <s v="Surveillance/Security "/>
    <x v="0"/>
    <x v="0"/>
    <x v="0"/>
    <x v="0"/>
    <x v="0"/>
    <x v="0"/>
    <x v="8"/>
    <x v="0"/>
    <x v="0"/>
    <x v="1"/>
    <x v="1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300901"/>
    <s v="UP TO 50% FEDERAL SHARE                                     "/>
    <n v="0"/>
    <n v="3352000"/>
    <n v="749402"/>
    <n v="281600"/>
    <x v="1"/>
    <x v="1"/>
    <s v="Gulfport, MS"/>
    <n v="20894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300901"/>
    <s v="UP TO 50% FEDERAL SHARE                                     "/>
    <n v="0"/>
    <n v="3352000"/>
    <n v="926598"/>
    <n v="283690"/>
    <x v="2"/>
    <x v="2"/>
    <s v="Pascagoula, MS"/>
    <n v="5042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40728"/>
    <n v="34176"/>
    <n v="300000"/>
    <x v="0"/>
    <x v="0"/>
    <s v="MONT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3"/>
    <x v="0"/>
    <x v="0"/>
    <x v="0"/>
    <x v="2"/>
    <x v="0"/>
    <x v="3"/>
    <x v="1"/>
    <x v="0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15"/>
    <s v="BUY REPLACEMENT VAN                                         "/>
    <n v="2"/>
    <n v="161000"/>
    <n v="41600"/>
    <n v="302340"/>
    <x v="2"/>
    <x v="2"/>
    <s v="Billings, MT"/>
    <n v="1147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15"/>
    <s v="BUY REPLACEMENT VAN                                         "/>
    <n v="2"/>
    <n v="161000"/>
    <n v="90400"/>
    <n v="302350"/>
    <x v="2"/>
    <x v="2"/>
    <s v="Great Falls, MT"/>
    <n v="6520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04"/>
    <s v="BUY REPLACEMENT &lt;30 FT BUS                                  "/>
    <n v="-1"/>
    <n v="127092"/>
    <n v="108028"/>
    <n v="303580"/>
    <x v="2"/>
    <x v="2"/>
    <s v="Missoula, MT"/>
    <n v="8215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x v="15"/>
    <s v="08"/>
    <s v="Bus Intercity"/>
    <x v="0"/>
    <x v="9"/>
    <x v="0"/>
    <x v="0"/>
    <x v="0"/>
    <x v="0"/>
    <x v="4"/>
    <x v="0"/>
    <x v="0"/>
    <x v="1"/>
    <x v="7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x v="1"/>
    <s v="02"/>
    <s v="Station"/>
    <x v="0"/>
    <x v="0"/>
    <x v="0"/>
    <x v="0"/>
    <x v="0"/>
    <x v="0"/>
    <x v="0"/>
    <x v="0"/>
    <x v="1"/>
    <x v="1"/>
    <x v="3"/>
  </r>
  <r>
    <x v="1159"/>
    <n v="18"/>
    <s v="Montana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n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59"/>
    <n v="18"/>
    <s v="Montana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n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60"/>
    <n v="18"/>
    <s v="Montana"/>
    <s v="49 USC 5311 - Nonurbanized Area Programs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n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61"/>
    <n v="18"/>
    <s v="Montana"/>
    <s v="49 USC 5311 - Nonurbanized Area Programs"/>
    <x v="2"/>
    <x v="2"/>
    <x v="1"/>
    <x v="0"/>
    <s v="CROW TRIBE           "/>
    <s v="CROW TRIBE OF INDIANS"/>
    <n v="7033"/>
    <x v="7"/>
    <x v="0"/>
    <n v="300000"/>
    <x v="0"/>
    <d v="2015-09-15T00:00:00"/>
    <n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62"/>
    <n v="18"/>
    <s v="Montana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62"/>
    <n v="18"/>
    <s v="Montana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n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63"/>
    <n v="18"/>
    <s v="Montana"/>
    <s v="49 USC 5311 - Nonurbanized Area Programs"/>
    <x v="2"/>
    <x v="2"/>
    <x v="1"/>
    <x v="0"/>
    <s v="CCT                  "/>
    <s v="CHIPPEWA CREE TRIBE"/>
    <n v="6902"/>
    <x v="7"/>
    <x v="0"/>
    <n v="111782"/>
    <x v="0"/>
    <d v="2015-09-22T00:00:00"/>
    <n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165"/>
    <n v="18"/>
    <s v="Montana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n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65"/>
    <n v="18"/>
    <s v="Montana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n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1203"/>
    <s v="BUY REPLACEMENT 30-FT BUS                                   "/>
    <n v="1"/>
    <n v="220000"/>
    <n v="187000"/>
    <n v="300000"/>
    <x v="0"/>
    <x v="0"/>
    <s v="MONTAN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3202"/>
    <s v="ACQUIRE - BUS STATION                                       "/>
    <n v="0"/>
    <n v="89891"/>
    <n v="71913"/>
    <n v="300000"/>
    <x v="0"/>
    <x v="0"/>
    <s v="MONTANA GOV APP"/>
    <n v="0"/>
    <s v="11400"/>
    <x v="0"/>
    <x v="0"/>
    <x v="0"/>
    <s v="1132"/>
    <x v="0"/>
    <x v="0"/>
    <x v="0"/>
    <s v="32"/>
    <s v="113"/>
    <x v="1"/>
    <s v="02"/>
    <s v="Station"/>
    <x v="0"/>
    <x v="0"/>
    <x v="0"/>
    <x v="0"/>
    <x v="0"/>
    <x v="0"/>
    <x v="0"/>
    <x v="0"/>
    <x v="1"/>
    <x v="1"/>
    <x v="3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4404"/>
    <s v="REHAB/RENOVATE - STORAGE FACILITY                           "/>
    <n v="0"/>
    <n v="70000"/>
    <n v="56000"/>
    <n v="300000"/>
    <x v="0"/>
    <x v="0"/>
    <s v="MONTANA GOV APP"/>
    <n v="0"/>
    <s v="11400"/>
    <x v="0"/>
    <x v="0"/>
    <x v="0"/>
    <s v="1144"/>
    <x v="5"/>
    <x v="0"/>
    <x v="0"/>
    <s v="44"/>
    <s v="114"/>
    <x v="9"/>
    <s v="04"/>
    <s v="Storage Facility"/>
    <x v="0"/>
    <x v="0"/>
    <x v="0"/>
    <x v="0"/>
    <x v="0"/>
    <x v="0"/>
    <x v="8"/>
    <x v="0"/>
    <x v="6"/>
    <x v="1"/>
    <x v="5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x v="22"/>
    <s v="03"/>
    <s v="30 ft Bus"/>
    <x v="0"/>
    <x v="5"/>
    <x v="0"/>
    <x v="0"/>
    <x v="0"/>
    <x v="0"/>
    <x v="4"/>
    <x v="0"/>
    <x v="6"/>
    <x v="1"/>
    <x v="2"/>
  </r>
  <r>
    <x v="1167"/>
    <n v="34"/>
    <s v="Montana"/>
    <s v="49 USC 5339 - Bus and Bus Facilities Formula (FY2013 and forward)"/>
    <x v="4"/>
    <x v="4"/>
    <x v="0"/>
    <x v="0"/>
    <s v="MTDOT                "/>
    <s v="MONTANA DEPARTMENT OF TRANSPORTATION"/>
    <n v="1144"/>
    <x v="7"/>
    <x v="0"/>
    <n v="378100"/>
    <x v="0"/>
    <d v="2015-08-20T00:00:00"/>
    <n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4"/>
    <x v="4"/>
    <s v="31"/>
    <s v="443"/>
    <x v="58"/>
    <s v="99"/>
    <s v="FHWA/FTA Metro/State plng."/>
    <x v="0"/>
    <x v="0"/>
    <x v="2"/>
    <x v="2"/>
    <x v="4"/>
    <x v="0"/>
    <x v="0"/>
    <x v="0"/>
    <x v="2"/>
    <x v="5"/>
    <x v="1"/>
  </r>
  <r>
    <x v="1169"/>
    <n v="85"/>
    <s v="Montana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n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69"/>
    <n v="85"/>
    <s v="Montana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n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x v="9"/>
    <s v="20"/>
    <s v="Miscellaneous"/>
    <x v="0"/>
    <x v="0"/>
    <x v="0"/>
    <x v="0"/>
    <x v="0"/>
    <x v="0"/>
    <x v="9"/>
    <x v="0"/>
    <x v="6"/>
    <x v="2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x v="9"/>
    <s v="20"/>
    <s v="Miscellaneous"/>
    <x v="0"/>
    <x v="0"/>
    <x v="0"/>
    <x v="0"/>
    <x v="0"/>
    <x v="0"/>
    <x v="9"/>
    <x v="0"/>
    <x v="6"/>
    <x v="2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x v="9"/>
    <s v="20"/>
    <s v="Miscellaneous"/>
    <x v="0"/>
    <x v="0"/>
    <x v="0"/>
    <x v="0"/>
    <x v="0"/>
    <x v="0"/>
    <x v="9"/>
    <x v="0"/>
    <x v="6"/>
    <x v="2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171"/>
    <n v="90"/>
    <s v="Montana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71"/>
    <n v="90"/>
    <s v="Montana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n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2"/>
    <n v="90"/>
    <s v="Montana"/>
    <s v="49 USC 5307 - Urbanized Area Formula (FY2006 forward)"/>
    <x v="6"/>
    <x v="6"/>
    <x v="1"/>
    <x v="0"/>
    <s v="BILLS                "/>
    <s v="CITY OF BILLINGS"/>
    <n v="1150"/>
    <x v="7"/>
    <x v="0"/>
    <n v="1141570"/>
    <x v="0"/>
    <d v="2015-07-27T00:00:00"/>
    <n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3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73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73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174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1286507"/>
    <x v="0"/>
    <d v="2015-09-10T00:00:00"/>
    <n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31320"/>
    <s v="VEHICLES                                                    "/>
    <n v="0"/>
    <n v="4100000"/>
    <n v="2050000"/>
    <n v="370750"/>
    <x v="3"/>
    <x v="3"/>
    <s v="Charlotte, NC-SC"/>
    <n v="1249442"/>
    <s v="14070"/>
    <x v="1"/>
    <x v="1"/>
    <x v="0"/>
    <s v="1313"/>
    <x v="7"/>
    <x v="5"/>
    <x v="5"/>
    <s v="13"/>
    <s v="131"/>
    <x v="15"/>
    <s v="20"/>
    <s v="Light Rail Cars"/>
    <x v="1"/>
    <x v="0"/>
    <x v="0"/>
    <x v="0"/>
    <x v="2"/>
    <x v="0"/>
    <x v="4"/>
    <x v="0"/>
    <x v="0"/>
    <x v="2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110"/>
    <s v="GUIDEWAY &amp; TRACK ELEMENTS                                   "/>
    <n v="0"/>
    <n v="9673444"/>
    <n v="21390137"/>
    <n v="370750"/>
    <x v="3"/>
    <x v="3"/>
    <s v="Charlotte, NC-SC"/>
    <n v="1249442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220"/>
    <s v="STATIONS, STOPS, TERMINALS, INTERMODAL                      "/>
    <n v="0"/>
    <n v="30956632"/>
    <n v="21683181"/>
    <n v="370750"/>
    <x v="3"/>
    <x v="3"/>
    <s v="Charlotte, NC-SC"/>
    <n v="1249442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330"/>
    <s v="SUPPORT FACILITES:YARDS, SHOPS, ADMIN BLDGS                 "/>
    <n v="0"/>
    <n v="7398739"/>
    <n v="3710532"/>
    <n v="370750"/>
    <x v="3"/>
    <x v="3"/>
    <s v="Charlotte, NC-SC"/>
    <n v="1249442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440"/>
    <s v="SITEWORK &amp; SPECIAL CONDITIONS                               "/>
    <n v="0"/>
    <n v="17258911"/>
    <n v="31410183"/>
    <n v="370750"/>
    <x v="3"/>
    <x v="3"/>
    <s v="Charlotte, NC-SC"/>
    <n v="1249442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550"/>
    <s v="SYSTEMS                                                     "/>
    <n v="0"/>
    <n v="27901978"/>
    <n v="17050989"/>
    <n v="370750"/>
    <x v="3"/>
    <x v="3"/>
    <s v="Charlotte, NC-SC"/>
    <n v="1249442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660"/>
    <s v="ROW, LAND, EXISTING IMPROVEMENTS                            "/>
    <n v="0"/>
    <n v="-860225"/>
    <n v="0"/>
    <n v="370750"/>
    <x v="3"/>
    <x v="3"/>
    <s v="Charlotte, NC-SC"/>
    <n v="1249442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880"/>
    <s v="PROFESSIONAL SERVICES                                       "/>
    <n v="0"/>
    <n v="23200124"/>
    <n v="-16000"/>
    <n v="370750"/>
    <x v="3"/>
    <x v="3"/>
    <s v="Charlotte, NC-SC"/>
    <n v="1249442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990"/>
    <s v="UNALLOCATED CONTINGENCY                                     "/>
    <n v="0"/>
    <n v="0"/>
    <n v="0"/>
    <n v="370750"/>
    <x v="3"/>
    <x v="3"/>
    <s v="Charlotte, NC-SC"/>
    <n v="1249442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1010"/>
    <s v="FINANCE CHARGES                                             "/>
    <n v="0"/>
    <n v="5441956"/>
    <n v="2720978"/>
    <n v="370750"/>
    <x v="3"/>
    <x v="3"/>
    <s v="Charlotte, NC-SC"/>
    <n v="1249442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1204"/>
    <s v="BUY REPLACEMENT &lt;30 FT BUS                                  "/>
    <n v="22"/>
    <n v="1313010"/>
    <n v="1050408"/>
    <n v="370000"/>
    <x v="0"/>
    <x v="0"/>
    <s v="NORTH CAROLI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1215"/>
    <s v="BUY REPLACEMENT VAN                                         "/>
    <n v="8"/>
    <n v="411500"/>
    <n v="329200"/>
    <n v="370000"/>
    <x v="0"/>
    <x v="0"/>
    <s v="NORTH CAROLI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4220"/>
    <s v="ACQUIRE - MISC SUPPORT EQUIPMENT                            "/>
    <n v="10"/>
    <n v="40178"/>
    <n v="32142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1"/>
    <n v="2387762"/>
    <n v="498459"/>
    <n v="370000"/>
    <x v="0"/>
    <x v="0"/>
    <s v="NORTH CAROLIN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8000"/>
    <s v="STATE OR PROGRAM ADMINISTRATION                             "/>
    <n v="1"/>
    <n v="262221"/>
    <n v="262221"/>
    <n v="370000"/>
    <x v="0"/>
    <x v="0"/>
    <s v="NOR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0000"/>
    <x v="0"/>
    <x v="0"/>
    <s v="NORTH CAROLINA GOV APP"/>
    <n v="0"/>
    <s v="64700"/>
    <x v="0"/>
    <x v="0"/>
    <x v="0"/>
    <s v="3009"/>
    <x v="1"/>
    <x v="1"/>
    <x v="1"/>
    <s v="09"/>
    <s v="300"/>
    <x v="5"/>
    <s v="01"/>
    <s v="50% Federal Share"/>
    <x v="0"/>
    <x v="0"/>
    <x v="7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8"/>
    <n v="2270026"/>
    <n v="1135011"/>
    <n v="370000"/>
    <x v="0"/>
    <x v="0"/>
    <s v="NORTH CAROLI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25"/>
    <n v="3806992"/>
    <n v="1427729"/>
    <n v="370000"/>
    <x v="0"/>
    <x v="0"/>
    <s v="NORTH CAROLINA GOV APP"/>
    <n v="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0000"/>
    <x v="0"/>
    <x v="0"/>
    <s v="NORTH CAROLIN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655064"/>
    <n v="371900"/>
    <x v="2"/>
    <x v="2"/>
    <s v="Gastonia, NC -SC"/>
    <n v="169495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131600"/>
    <n v="371920"/>
    <x v="2"/>
    <x v="2"/>
    <s v="High Point, NC"/>
    <n v="166485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101000"/>
    <n v="371920"/>
    <x v="2"/>
    <x v="2"/>
    <s v="High Point, NC"/>
    <n v="166485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207328"/>
    <n v="372630"/>
    <x v="2"/>
    <x v="2"/>
    <s v="Burlington, NC"/>
    <n v="119911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308262"/>
    <n v="372630"/>
    <x v="2"/>
    <x v="2"/>
    <s v="Burlington, NC"/>
    <n v="119911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9616"/>
    <n v="373310"/>
    <x v="2"/>
    <x v="2"/>
    <s v="Goldsboro, NC"/>
    <n v="6105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0400"/>
    <n v="373420"/>
    <x v="2"/>
    <x v="2"/>
    <s v="Rocky Mount, NC"/>
    <n v="6824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50000"/>
    <n v="373420"/>
    <x v="2"/>
    <x v="2"/>
    <s v="Rocky Mount, NC"/>
    <n v="68243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1182"/>
    <n v="373440"/>
    <x v="2"/>
    <x v="2"/>
    <s v="Jacksonville, NC"/>
    <n v="10541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16500"/>
    <n v="373440"/>
    <x v="2"/>
    <x v="2"/>
    <s v="Jacksonville, NC"/>
    <n v="105419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136560"/>
    <n v="378400"/>
    <x v="2"/>
    <x v="2"/>
    <s v="New Bern, NC"/>
    <n v="5050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80"/>
    <n v="16"/>
    <s v="North Carolina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80"/>
    <n v="16"/>
    <s v="North Carolina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80"/>
    <n v="16"/>
    <s v="North Carolina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n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n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02"/>
    <s v="BUY REPLACEMENT 35-FT BUS                                   "/>
    <n v="3"/>
    <n v="1350000"/>
    <n v="1080000"/>
    <n v="370000"/>
    <x v="0"/>
    <x v="0"/>
    <s v="NORTH CAROLINA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04"/>
    <s v="BUY REPLACEMENT &lt;30 FT BUS                                  "/>
    <n v="61"/>
    <n v="3326510"/>
    <n v="2394425"/>
    <n v="370000"/>
    <x v="0"/>
    <x v="0"/>
    <s v="NORTH CAROLI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15"/>
    <s v="BUY REPLACEMENT VAN                                         "/>
    <n v="67"/>
    <n v="3305500"/>
    <n v="2156112"/>
    <n v="370000"/>
    <x v="0"/>
    <x v="0"/>
    <s v="NORTH CAROLI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15"/>
    <s v="BUY REPLACEMENT VAN                                         "/>
    <n v="5"/>
    <n v="227500"/>
    <n v="182000"/>
    <n v="370000"/>
    <x v="0"/>
    <x v="0"/>
    <s v="NORTH CAROLINA GOV APP"/>
    <n v="0"/>
    <s v="648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01"/>
    <s v="BUY 40-FT BUS FOR EXPANSION                                 "/>
    <n v="0"/>
    <n v="0"/>
    <n v="0"/>
    <n v="370000"/>
    <x v="0"/>
    <x v="0"/>
    <s v="NORTH CAROLINA GOV APP"/>
    <n v="0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04"/>
    <s v="BUY &lt;30-FT BUS FOR EXPANSION                                "/>
    <n v="0"/>
    <n v="0"/>
    <n v="0"/>
    <n v="370000"/>
    <x v="0"/>
    <x v="0"/>
    <s v="NORTH CAROLI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15"/>
    <s v="BUY VAN FOR SVC EXPANSION                                   "/>
    <n v="0"/>
    <n v="0"/>
    <n v="0"/>
    <n v="370000"/>
    <x v="0"/>
    <x v="0"/>
    <s v="NORTH CAROLI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3209"/>
    <s v="ACQUIRE - BUS ROUTE SIGNING                                 "/>
    <n v="0"/>
    <n v="0"/>
    <n v="0"/>
    <n v="370000"/>
    <x v="0"/>
    <x v="0"/>
    <s v="NORTH CAROLINA GOV APP"/>
    <n v="0"/>
    <s v="1132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3209"/>
    <s v="ACQUIRE - BUS ROUTE SIGNING                                 "/>
    <n v="24"/>
    <n v="2952"/>
    <n v="2361"/>
    <n v="370000"/>
    <x v="0"/>
    <x v="0"/>
    <s v="NORTH CAROLINA GOV APP"/>
    <n v="0"/>
    <s v="648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6"/>
    <s v="ACQUIRE - SHOP EQUIPMENT                                    "/>
    <n v="1"/>
    <n v="45195"/>
    <n v="36156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7"/>
    <s v="ACQUIRE - ADP HARDWARE                                      "/>
    <n v="17"/>
    <n v="14866"/>
    <n v="11891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7"/>
    <s v="ACQUIRE - ADP HARDWARE                                      "/>
    <n v="1"/>
    <n v="854"/>
    <n v="683"/>
    <n v="370000"/>
    <x v="0"/>
    <x v="0"/>
    <s v="NORTH CAROLINA GOV APP"/>
    <n v="0"/>
    <s v="648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8"/>
    <s v="ACQUIRE - ADP SOFTWARE                                      "/>
    <n v="89"/>
    <n v="177936"/>
    <n v="142349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9"/>
    <s v="ACQUIRE - MOBILE SURV/SECURITY EQUIP                        "/>
    <n v="12"/>
    <n v="43089"/>
    <n v="34471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10"/>
    <s v="ACQUIRE - MOBILE FARE COLL EQUIP                            "/>
    <n v="0"/>
    <n v="0"/>
    <n v="0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10"/>
    <s v="ACQUIRE - MOBILE FARE COLL EQUIP                            "/>
    <n v="9"/>
    <n v="11700"/>
    <n v="9360"/>
    <n v="370000"/>
    <x v="0"/>
    <x v="0"/>
    <s v="NORTH CAROLINA GOV APP"/>
    <n v="0"/>
    <s v="648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20"/>
    <s v="ACQUIRE - MISC SUPPORT EQUIPMENT                            "/>
    <n v="122"/>
    <n v="122980"/>
    <n v="93331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5"/>
    <s v="REHAB/RENOVATE - YARDS AND SHOPS                            "/>
    <n v="2"/>
    <n v="104374"/>
    <n v="83499"/>
    <n v="370000"/>
    <x v="0"/>
    <x v="0"/>
    <s v="NORTH CAROLINA GOV APP"/>
    <n v="0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5"/>
    <s v="REHAB/RENOVATE - YARDS AND SHOPS                            "/>
    <n v="1"/>
    <n v="150000"/>
    <n v="120000"/>
    <n v="370000"/>
    <x v="0"/>
    <x v="0"/>
    <s v="NORTH CAROLINA GOV APP"/>
    <n v="0"/>
    <s v="648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9"/>
    <s v="REHAB/RENOVATE - MOBILE SURVEILL/SECURITY EQUIP             "/>
    <n v="0"/>
    <n v="0"/>
    <n v="0"/>
    <n v="370000"/>
    <x v="0"/>
    <x v="0"/>
    <s v="NORTH CAROLINA GOV APP"/>
    <n v="0"/>
    <s v="11400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20"/>
    <s v="REHAB/RENOVATE - MISC SUPPORT EQUIPMENT                     "/>
    <n v="28"/>
    <n v="14357"/>
    <n v="11485"/>
    <n v="370000"/>
    <x v="0"/>
    <x v="0"/>
    <s v="NORTH CAROLINA GOV APP"/>
    <n v="0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20"/>
    <s v="REHAB/RENOVATE - MISC SUPPORT EQUIPMENT                     "/>
    <n v="2"/>
    <n v="2900"/>
    <n v="2320"/>
    <n v="370000"/>
    <x v="0"/>
    <x v="0"/>
    <s v="NORTH CAROLINA GOV APP"/>
    <n v="0"/>
    <s v="648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2"/>
    <s v="PURCHASE COMMUNICATIONS SYSTEM                              "/>
    <n v="90"/>
    <n v="104000"/>
    <n v="83200"/>
    <n v="370000"/>
    <x v="0"/>
    <x v="0"/>
    <s v="NORTH CAROLIN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2"/>
    <s v="PURCHASE COMMUNICATIONS SYSTEM                              "/>
    <n v="3"/>
    <n v="354637"/>
    <n v="283710"/>
    <n v="370000"/>
    <x v="0"/>
    <x v="0"/>
    <s v="NORTH CAROLINA GOV APP"/>
    <n v="0"/>
    <s v="648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3"/>
    <s v="PURCHASE RADIOS                                             "/>
    <n v="12"/>
    <n v="8480"/>
    <n v="4243"/>
    <n v="370000"/>
    <x v="0"/>
    <x v="0"/>
    <s v="NORTH CAROLINA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7900"/>
    <s v="PROJECT ADMINISTRATION                                      "/>
    <n v="0"/>
    <n v="16910451"/>
    <n v="12142123"/>
    <n v="370000"/>
    <x v="0"/>
    <x v="0"/>
    <s v="NORTH CAROLIN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7900"/>
    <s v="PROJECT ADMINISTRATION                                      "/>
    <n v="0"/>
    <n v="45000"/>
    <n v="36000"/>
    <n v="370000"/>
    <x v="0"/>
    <x v="0"/>
    <s v="NORTH CAROLINA GOV APP"/>
    <n v="0"/>
    <s v="648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8000"/>
    <s v="STATE OR PROGRAM ADMINISTRATION                             "/>
    <n v="0"/>
    <n v="1945400"/>
    <n v="1945400"/>
    <n v="370000"/>
    <x v="0"/>
    <x v="0"/>
    <s v="NOR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8000"/>
    <s v="STATE OR PROGRAM ADMINISTRATION                             "/>
    <n v="0"/>
    <n v="144710"/>
    <n v="144710"/>
    <n v="370000"/>
    <x v="0"/>
    <x v="0"/>
    <s v="NORTH CAROLINA GOV APP"/>
    <n v="0"/>
    <s v="648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2580866"/>
    <n v="550814"/>
    <n v="370000"/>
    <x v="0"/>
    <x v="0"/>
    <s v="NORTH CAROLI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3968100"/>
    <n v="3968100"/>
    <n v="370000"/>
    <x v="0"/>
    <x v="0"/>
    <s v="NORTH CAROLIN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1331622"/>
    <n v="665811"/>
    <n v="370000"/>
    <x v="0"/>
    <x v="0"/>
    <s v="NORTH CAROLINA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435001"/>
    <s v="TRAINING                                                    "/>
    <n v="0"/>
    <n v="822703"/>
    <n v="822703"/>
    <n v="370000"/>
    <x v="0"/>
    <x v="0"/>
    <s v="NORTH CAROLI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442400"/>
    <s v="SHORT RANGE TRANSIT PLANNING                                "/>
    <n v="0"/>
    <n v="700000"/>
    <n v="700000"/>
    <n v="370000"/>
    <x v="0"/>
    <x v="0"/>
    <s v="NORTH CAROLINA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01"/>
    <s v="Admin/Maint Facility"/>
    <x v="0"/>
    <x v="0"/>
    <x v="0"/>
    <x v="0"/>
    <x v="0"/>
    <x v="0"/>
    <x v="8"/>
    <x v="0"/>
    <x v="1"/>
    <x v="1"/>
    <x v="6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x v="15"/>
    <s v="07"/>
    <s v="Bus Commuter/Suburban"/>
    <x v="0"/>
    <x v="11"/>
    <x v="0"/>
    <x v="0"/>
    <x v="0"/>
    <x v="0"/>
    <x v="4"/>
    <x v="0"/>
    <x v="0"/>
    <x v="1"/>
    <x v="8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x v="1"/>
    <s v="05"/>
    <s v="Yards &amp; Shops"/>
    <x v="0"/>
    <x v="0"/>
    <x v="0"/>
    <x v="0"/>
    <x v="0"/>
    <x v="0"/>
    <x v="8"/>
    <x v="0"/>
    <x v="1"/>
    <x v="1"/>
    <x v="4"/>
  </r>
  <r>
    <x v="1188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342930"/>
    <x v="0"/>
    <d v="2015-08-04T00:00:00"/>
    <n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87173"/>
    <n v="87173"/>
    <n v="120400"/>
    <x v="2"/>
    <x v="2"/>
    <s v="FT. Laurderdale-Hollywood-Pompano Beach, FL"/>
    <n v="165502"/>
    <s v="441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0"/>
    <n v="0"/>
    <n v="120400"/>
    <x v="2"/>
    <x v="2"/>
    <s v="FT. Laurderdale-Hollywood-Pompano Beach, FL"/>
    <n v="165502"/>
    <s v="4416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0"/>
    <n v="0"/>
    <n v="120400"/>
    <x v="2"/>
    <x v="2"/>
    <s v="FT. Laurderdale-Hollywood-Pompano Beach, FL"/>
    <n v="165502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400"/>
    <s v="OTHER - Fixed Survey Cost                                   "/>
    <n v="0"/>
    <n v="0"/>
    <n v="0"/>
    <n v="120400"/>
    <x v="2"/>
    <x v="2"/>
    <s v="FT. Laurderdale-Hollywood-Pompano Beach, FL"/>
    <n v="165502"/>
    <s v="441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1190"/>
    <n v="34"/>
    <s v="North Carolina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n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90"/>
    <n v="34"/>
    <s v="North Carolina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n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193"/>
    <n v="34"/>
    <s v="North Carolina"/>
    <s v="49 USC 5339 - Bus and Bus Facilities Formula (FY2013 and forward)"/>
    <x v="4"/>
    <x v="4"/>
    <x v="0"/>
    <x v="0"/>
    <s v="GREENSBORO CITY OF   "/>
    <s v="CITY OF GREENSBORO"/>
    <n v="1062"/>
    <x v="1"/>
    <x v="0"/>
    <n v="552878"/>
    <x v="0"/>
    <d v="2015-02-03T00:00:00"/>
    <n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94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n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194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n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196"/>
    <n v="44"/>
    <s v="North Carolina"/>
    <s v="49 USC 5324 - Public Transportation Emergency Relief"/>
    <x v="15"/>
    <x v="16"/>
    <x v="1"/>
    <x v="2"/>
    <s v="KHA                  "/>
    <s v="KIMLEY-HORN AND ASSOCIATES, INC"/>
    <n v="6945"/>
    <x v="8"/>
    <x v="0"/>
    <n v="-1263830"/>
    <x v="0"/>
    <d v="2015-05-01T00:00:00"/>
    <n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97"/>
    <n v="44"/>
    <s v="North Carolina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n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97"/>
    <n v="44"/>
    <s v="North Carolina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n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98"/>
    <n v="44"/>
    <s v="North Carolina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n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98"/>
    <n v="44"/>
    <s v="North Carolina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n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199"/>
    <n v="49"/>
    <s v="North Carolina"/>
    <s v="49 - Hurricane Sandy Oversight - PMO"/>
    <x v="15"/>
    <x v="16"/>
    <x v="1"/>
    <x v="1"/>
    <s v="KHA                  "/>
    <s v="KIMLEY-HORN AND ASSOCIATES, INC"/>
    <n v="6945"/>
    <x v="8"/>
    <x v="0"/>
    <n v="-18644"/>
    <x v="0"/>
    <d v="2015-05-28T00:00:00"/>
    <n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200"/>
    <n v="49"/>
    <s v="North Carolina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200"/>
    <n v="49"/>
    <s v="North Carolina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200"/>
    <n v="49"/>
    <s v="North Carolina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1"/>
    <s v="ADMINISTRATIVE EXPENSES                                     "/>
    <n v="0"/>
    <n v="224000"/>
    <n v="179200"/>
    <n v="370000"/>
    <x v="0"/>
    <x v="0"/>
    <s v="NORTH CAROLINA GOV APP"/>
    <n v="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2"/>
    <s v="TRAINING                                                    "/>
    <n v="0"/>
    <n v="73500"/>
    <n v="58800"/>
    <n v="370000"/>
    <x v="0"/>
    <x v="0"/>
    <s v="NORTH CAROLINA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3"/>
    <s v="CONSULTANT SERVICES                                         "/>
    <n v="0"/>
    <n v="540250"/>
    <n v="432200"/>
    <n v="370000"/>
    <x v="0"/>
    <x v="0"/>
    <s v="NORTH CAROLINA GOV APP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5"/>
    <s v="MISCELLANEOUS EQUIPMENT                                     "/>
    <n v="0"/>
    <n v="5933"/>
    <n v="4746"/>
    <n v="370000"/>
    <x v="0"/>
    <x v="0"/>
    <s v="NORTH CAROLINA GOV APP"/>
    <n v="0"/>
    <s v="74000"/>
    <x v="0"/>
    <x v="0"/>
    <x v="0"/>
    <s v="7410"/>
    <x v="10"/>
    <x v="9"/>
    <x v="8"/>
    <s v="10"/>
    <s v="741"/>
    <x v="41"/>
    <s v="05"/>
    <s v="Safety &amp; Security"/>
    <x v="0"/>
    <x v="0"/>
    <x v="5"/>
    <x v="4"/>
    <x v="4"/>
    <x v="0"/>
    <x v="4"/>
    <x v="0"/>
    <x v="3"/>
    <x v="1"/>
    <x v="4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100"/>
    <s v="PROGRAM SUPPORT ADMINISTRATION                              "/>
    <n v="0"/>
    <n v="561160"/>
    <n v="448928"/>
    <n v="370000"/>
    <x v="0"/>
    <x v="0"/>
    <s v="NORTH CAROLINA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100"/>
    <s v="PROGRAM SUPPORT ADMINISTRATION                              "/>
    <n v="0"/>
    <n v="192515"/>
    <n v="154012"/>
    <n v="370000"/>
    <x v="0"/>
    <x v="0"/>
    <s v="NORTH CAROLINA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200"/>
    <s v="GENERAL DEVELOPMENT/COMPREHENSIVE PLANNING                  "/>
    <n v="0"/>
    <n v="71790"/>
    <n v="57432"/>
    <n v="370000"/>
    <x v="0"/>
    <x v="0"/>
    <s v="NORTH CAROLINA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301"/>
    <s v="LONGTERM TRANS PLAN - SYSTEM LEVEL                          "/>
    <n v="0"/>
    <n v="86530"/>
    <n v="69224"/>
    <n v="370000"/>
    <x v="0"/>
    <x v="0"/>
    <s v="NORTH CAROLINA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302"/>
    <s v="LONGTERM TRANS PLAN - PROJECT LEVEL                         "/>
    <n v="0"/>
    <n v="74200"/>
    <n v="59360"/>
    <n v="370000"/>
    <x v="0"/>
    <x v="0"/>
    <s v="NORTH CAROLINA GOV APP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400"/>
    <s v="SHORT RANGE TRANSIT PLANNING                                "/>
    <n v="0"/>
    <n v="662057"/>
    <n v="529646"/>
    <n v="370000"/>
    <x v="0"/>
    <x v="0"/>
    <s v="NORTH CAROLIN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500"/>
    <s v="TRANSPORTATION IMPROVEMENT PROGRAM                          "/>
    <n v="0"/>
    <n v="24825"/>
    <n v="19860"/>
    <n v="370000"/>
    <x v="0"/>
    <x v="0"/>
    <s v="NORTH CAROLINA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2"/>
    <s v="COORDINATION OF NON-EMERGENCY HUMAN SERVICE TRANSPORTATION  "/>
    <n v="0"/>
    <n v="0"/>
    <n v="0"/>
    <n v="370000"/>
    <x v="0"/>
    <x v="0"/>
    <s v="NORTH CAROLINA GOV APP"/>
    <n v="0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4"/>
    <s v="PLANNING FOR TRANSIT SYS MANAGEMENT / OPERATIONS TO INCREASE"/>
    <n v="0"/>
    <n v="0"/>
    <n v="0"/>
    <n v="370000"/>
    <x v="0"/>
    <x v="0"/>
    <s v="NORTH CAROLINA GOV APP"/>
    <n v="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6"/>
    <s v="INCORPORATING SAFETY &amp; SECURITY IN TRANSPORTATION PLANNING  "/>
    <n v="0"/>
    <n v="2000"/>
    <n v="1600"/>
    <n v="370000"/>
    <x v="0"/>
    <x v="0"/>
    <s v="NORTH CAROLINA GOV APP"/>
    <n v="0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700"/>
    <s v="OTHER ACTIVITIES                                            "/>
    <n v="0"/>
    <n v="210383"/>
    <n v="168306"/>
    <n v="370000"/>
    <x v="0"/>
    <x v="0"/>
    <s v="NORTH CAROLINA GOV APP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100"/>
    <s v="PROGRAM SUPPORT ADMINISTRATION                              "/>
    <n v="0"/>
    <n v="0"/>
    <n v="0"/>
    <n v="370000"/>
    <x v="0"/>
    <x v="0"/>
    <s v="NORTH CAROLINA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100"/>
    <s v="PROGRAM SUPPORT ADMINISTRATION                              "/>
    <n v="0"/>
    <n v="114800"/>
    <n v="91840"/>
    <n v="370000"/>
    <x v="0"/>
    <x v="0"/>
    <s v="NORTH CAROLINA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200"/>
    <s v="GENERAL DEVELOPMENT/COMPREHENSIVE PLANNING                  "/>
    <n v="0"/>
    <n v="0"/>
    <n v="0"/>
    <n v="370000"/>
    <x v="0"/>
    <x v="0"/>
    <s v="NORTH CAROLINA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301"/>
    <s v="LONGTERM TRANS PLAN - SYSTEM LEVEL                          "/>
    <n v="0"/>
    <n v="637200"/>
    <n v="509760"/>
    <n v="370000"/>
    <x v="0"/>
    <x v="0"/>
    <s v="NORTH CAROLINA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302"/>
    <s v="LONGTERM TRANS PLAN - PROJECT LEVEL                         "/>
    <n v="0"/>
    <n v="21750"/>
    <n v="17400"/>
    <n v="370000"/>
    <x v="0"/>
    <x v="0"/>
    <s v="NORTH CAROLINA GOV APP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400"/>
    <s v="SHORT RANGE TRANSIT PLANNING                                "/>
    <n v="0"/>
    <n v="39000"/>
    <n v="31200"/>
    <n v="370000"/>
    <x v="0"/>
    <x v="0"/>
    <s v="NORTH CAROLIN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500"/>
    <s v="TRANSPORTATION IMPROVEMENT PROGRAM                          "/>
    <n v="0"/>
    <n v="10000"/>
    <n v="8000"/>
    <n v="370000"/>
    <x v="0"/>
    <x v="0"/>
    <s v="NORTH CAROLINA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612"/>
    <s v="COORDINATION OF NON-EMERGENCY HUMAN SERVICE TRANSPORTATION  "/>
    <n v="0"/>
    <n v="21000"/>
    <n v="16800"/>
    <n v="370000"/>
    <x v="0"/>
    <x v="0"/>
    <s v="NORTH CAROLINA GOV APP"/>
    <n v="0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614"/>
    <s v="PLANNING FOR TRANSIT SYS MANAGEMENT / OPERATIONS TO INCREASE"/>
    <n v="0"/>
    <n v="10000"/>
    <n v="8000"/>
    <n v="370000"/>
    <x v="0"/>
    <x v="0"/>
    <s v="NORTH CAROLINA GOV APP"/>
    <n v="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700"/>
    <s v="OTHER ACTIVITIES                                            "/>
    <n v="0"/>
    <n v="71950"/>
    <n v="57560"/>
    <n v="370000"/>
    <x v="0"/>
    <x v="0"/>
    <s v="NORTH CAROLINA GOV APP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x v="9"/>
    <s v="03"/>
    <s v="Landscaping/Scenic Beautification"/>
    <x v="0"/>
    <x v="0"/>
    <x v="0"/>
    <x v="0"/>
    <x v="0"/>
    <x v="0"/>
    <x v="7"/>
    <x v="0"/>
    <x v="6"/>
    <x v="1"/>
    <x v="2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0"/>
    <n v="1592843"/>
    <n v="39470"/>
    <n v="371780"/>
    <x v="1"/>
    <x v="1"/>
    <s v="Durham, NC"/>
    <n v="34760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34805"/>
    <n v="379580"/>
    <x v="1"/>
    <x v="1"/>
    <s v="Raleigh, NC"/>
    <n v="8848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x v="0"/>
    <s v="03"/>
    <s v="Radios"/>
    <x v="0"/>
    <x v="0"/>
    <x v="0"/>
    <x v="0"/>
    <x v="0"/>
    <x v="0"/>
    <x v="9"/>
    <x v="0"/>
    <x v="0"/>
    <x v="1"/>
    <x v="2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x v="0"/>
    <s v="05"/>
    <s v="Yards &amp; Shops"/>
    <x v="0"/>
    <x v="0"/>
    <x v="0"/>
    <x v="0"/>
    <x v="3"/>
    <x v="0"/>
    <x v="8"/>
    <x v="0"/>
    <x v="0"/>
    <x v="1"/>
    <x v="4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4207"/>
    <s v="ACQUIRE - ADP HARDWARE                                      "/>
    <n v="1"/>
    <n v="8155"/>
    <n v="6524"/>
    <n v="371920"/>
    <x v="2"/>
    <x v="2"/>
    <s v="High Point, NC"/>
    <n v="16648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4209"/>
    <s v="ACQUIRE - MOBILE SURV/SECURITY EQUIP                        "/>
    <n v="2"/>
    <n v="11909"/>
    <n v="9527"/>
    <n v="371920"/>
    <x v="2"/>
    <x v="2"/>
    <s v="High Point, NC"/>
    <n v="16648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7111"/>
    <s v="OTHER 3RD PARTYCONTRACTUAL SERVICES                         "/>
    <n v="2"/>
    <n v="58629"/>
    <n v="46903"/>
    <n v="371920"/>
    <x v="2"/>
    <x v="2"/>
    <s v="High Point, NC"/>
    <n v="166485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2"/>
    <x v="2"/>
    <s v="High Point, NC"/>
    <n v="16648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300901"/>
    <s v="UP TO 50% FEDERAL SHARE                                     "/>
    <n v="1"/>
    <n v="1384000"/>
    <n v="475000"/>
    <n v="371920"/>
    <x v="2"/>
    <x v="2"/>
    <s v="High Point, NC"/>
    <n v="16648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300901"/>
    <s v="UP TO 50% FEDERAL SHARE                                     "/>
    <n v="0"/>
    <n v="1384000"/>
    <n v="217000"/>
    <n v="372630"/>
    <x v="2"/>
    <x v="2"/>
    <s v="Burlington, NC"/>
    <n v="1199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13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2160000"/>
    <x v="0"/>
    <d v="2015-06-24T00:00:00"/>
    <n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214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n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14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n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15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n v="300901"/>
    <s v="UP TO 50% FEDERAL SHARE                                     "/>
    <n v="1"/>
    <n v="700000"/>
    <n v="350000"/>
    <n v="372630"/>
    <x v="2"/>
    <x v="2"/>
    <s v="Burlington, NC"/>
    <n v="119911"/>
    <s v="30001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218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1323100"/>
    <x v="0"/>
    <d v="2015-07-09T00:00:00"/>
    <n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x v="1"/>
    <s v="08"/>
    <s v="Furniture &amp; Graphics"/>
    <x v="0"/>
    <x v="0"/>
    <x v="0"/>
    <x v="0"/>
    <x v="0"/>
    <x v="0"/>
    <x v="0"/>
    <x v="0"/>
    <x v="1"/>
    <x v="1"/>
    <x v="7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220"/>
    <n v="90"/>
    <s v="North Carolina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n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20"/>
    <n v="90"/>
    <s v="North Carolina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20"/>
    <n v="90"/>
    <s v="North Carolina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n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21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21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21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n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2"/>
    <s v="LONGTERM TRANS PLAN - PROJECT LEVEL                         "/>
    <n v="0"/>
    <n v="1130958"/>
    <n v="871735"/>
    <n v="371780"/>
    <x v="1"/>
    <x v="1"/>
    <s v="Durham, NC"/>
    <n v="347602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2"/>
    <s v="LONGTERM TRANS PLAN - PROJECT LEVEL                         "/>
    <n v="1"/>
    <n v="1130958"/>
    <n v="33031"/>
    <n v="379580"/>
    <x v="1"/>
    <x v="1"/>
    <s v="Raleigh, NC"/>
    <n v="884891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24"/>
    <n v="90"/>
    <s v="North Carolina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489305"/>
    <x v="0"/>
    <d v="2015-07-27T00:00:00"/>
    <n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x v="9"/>
    <s v="01"/>
    <s v="Historic Mass Transp. Bldgs., including Operations"/>
    <x v="0"/>
    <x v="0"/>
    <x v="0"/>
    <x v="0"/>
    <x v="0"/>
    <x v="0"/>
    <x v="7"/>
    <x v="0"/>
    <x v="6"/>
    <x v="1"/>
    <x v="6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x v="9"/>
    <s v="06"/>
    <s v="Bicycle Access, Facilities &amp; Equipment on Buses"/>
    <x v="0"/>
    <x v="0"/>
    <x v="0"/>
    <x v="0"/>
    <x v="0"/>
    <x v="0"/>
    <x v="7"/>
    <x v="0"/>
    <x v="6"/>
    <x v="1"/>
    <x v="9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x v="16"/>
    <s v="07"/>
    <s v="ADP Software"/>
    <x v="0"/>
    <x v="0"/>
    <x v="0"/>
    <x v="0"/>
    <x v="0"/>
    <x v="0"/>
    <x v="8"/>
    <x v="0"/>
    <x v="10"/>
    <x v="1"/>
    <x v="8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228"/>
    <n v="90"/>
    <s v="North Carolina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n v="300901"/>
    <s v="UP TO 50% FEDERAL SHARE                                     "/>
    <n v="0"/>
    <n v="180000"/>
    <n v="90000"/>
    <n v="371900"/>
    <x v="2"/>
    <x v="2"/>
    <s v="High Point, NC"/>
    <n v="166485"/>
    <s v="30000"/>
    <x v="9"/>
    <x v="9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28"/>
    <n v="90"/>
    <s v="North Carolina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n v="300901"/>
    <s v="UP TO 50% FEDERAL SHARE                                     "/>
    <n v="0"/>
    <n v="70000"/>
    <n v="35000"/>
    <n v="371900"/>
    <x v="2"/>
    <x v="2"/>
    <s v="High Point, NC"/>
    <n v="16648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30"/>
    <n v="90"/>
    <s v="North Carolina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30"/>
    <n v="90"/>
    <s v="North Carolina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n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x v="15"/>
    <s v="40"/>
    <s v="Spare Parts / Assoc Capital Maintenance Items"/>
    <x v="0"/>
    <x v="4"/>
    <x v="0"/>
    <x v="0"/>
    <x v="0"/>
    <x v="0"/>
    <x v="4"/>
    <x v="0"/>
    <x v="0"/>
    <x v="3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33"/>
    <n v="90"/>
    <s v="North Carolina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n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33"/>
    <n v="90"/>
    <s v="North Carolina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35"/>
    <n v="95"/>
    <s v="North Carolina"/>
    <s v="49 USC 5307 - Urbanized Area Formula (FHWA xfer FY 2007 fwd)"/>
    <x v="6"/>
    <x v="6"/>
    <x v="1"/>
    <x v="2"/>
    <s v="CHARLOTTE CITY OF    "/>
    <s v="CITY OF CHARLOTTE"/>
    <n v="1111"/>
    <x v="1"/>
    <x v="0"/>
    <n v="584000"/>
    <x v="0"/>
    <d v="2015-02-20T00:00:00"/>
    <n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36"/>
    <n v="95"/>
    <s v="North Carolina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n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36"/>
    <n v="95"/>
    <s v="North Carolina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n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238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38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38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39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n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39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n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40"/>
    <n v="95"/>
    <s v="North Carolina"/>
    <s v="49 USC 5307 - Urbanized Area Formula (FHWA xfer FY 2007 fwd)"/>
    <x v="6"/>
    <x v="6"/>
    <x v="1"/>
    <x v="2"/>
    <s v="CHARLOTTE CITY OF    "/>
    <s v="CITY OF CHARLOTTE"/>
    <n v="1111"/>
    <x v="1"/>
    <x v="0"/>
    <n v="2128000"/>
    <x v="0"/>
    <d v="2015-04-03T00:00:00"/>
    <n v="111201"/>
    <s v="BUY REPLACEMENT 40-FT BUS- Hybrid                           "/>
    <n v="4"/>
    <n v="2660000"/>
    <n v="2128000"/>
    <n v="370750"/>
    <x v="3"/>
    <x v="3"/>
    <s v="Charlotte, NC-SC"/>
    <n v="1249442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241"/>
    <n v="95"/>
    <s v="North Carolina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n v="117112"/>
    <s v="CAPITAL COST OF 3RD PARTY CONTRACTING                       "/>
    <n v="1"/>
    <n v="1015625"/>
    <n v="325000"/>
    <n v="371410"/>
    <x v="1"/>
    <x v="1"/>
    <s v="Winston-Salem, NC"/>
    <n v="391024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242"/>
    <n v="95"/>
    <s v="North Carolina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n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242"/>
    <n v="95"/>
    <s v="North Carolina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n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43"/>
    <n v="95"/>
    <s v="North Carolina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n v="111215"/>
    <s v="BUY REPLACEMENT VAN                                         "/>
    <n v="30"/>
    <n v="775000"/>
    <n v="620000"/>
    <n v="372630"/>
    <x v="2"/>
    <x v="2"/>
    <s v="Burlington, NC"/>
    <n v="119911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44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44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244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245"/>
    <n v="95"/>
    <s v="North Carolina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45"/>
    <n v="95"/>
    <s v="North Carolina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45"/>
    <n v="95"/>
    <s v="North Carolina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46"/>
    <n v="16"/>
    <s v="North Dakota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n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46"/>
    <n v="16"/>
    <s v="North Dakota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n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04"/>
    <s v="BUY REPLACEMENT &lt;30 FT BUS                                  "/>
    <n v="2"/>
    <n v="128000"/>
    <n v="102400"/>
    <n v="382040"/>
    <x v="2"/>
    <x v="2"/>
    <s v="Fargo, ND-MN"/>
    <n v="176676"/>
    <s v="11100"/>
    <x v="9"/>
    <x v="9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15"/>
    <s v="BUY REPLACEMENT VAN                                         "/>
    <n v="1"/>
    <n v="63485"/>
    <n v="25394"/>
    <n v="382040"/>
    <x v="2"/>
    <x v="2"/>
    <s v="Fargo, ND-MN"/>
    <n v="176676"/>
    <s v="11100"/>
    <x v="9"/>
    <x v="9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304"/>
    <s v="BUY &lt;30-FT BUS FOR EXPANSION                                "/>
    <n v="1"/>
    <n v="171300"/>
    <n v="137040"/>
    <n v="383090"/>
    <x v="2"/>
    <x v="2"/>
    <s v="Bismarck, ND"/>
    <n v="8195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15"/>
    <s v="BUY REPLACEMENT VAN                                         "/>
    <n v="1"/>
    <n v="63485"/>
    <n v="25394"/>
    <n v="383330"/>
    <x v="2"/>
    <x v="2"/>
    <s v="Grand Forks, ND-MN"/>
    <n v="61270"/>
    <s v="11100"/>
    <x v="9"/>
    <x v="9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3330"/>
    <x v="2"/>
    <x v="2"/>
    <s v="Grand Forks, ND-MN"/>
    <n v="61270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04"/>
    <s v="BUY REPLACEMENT &lt;30 FT BUS                                  "/>
    <n v="1"/>
    <n v="138000"/>
    <n v="55200"/>
    <n v="382040"/>
    <x v="2"/>
    <x v="2"/>
    <s v="Fargo, ND-MN"/>
    <n v="17667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04"/>
    <s v="BUY REPLACEMENT &lt;30 FT BUS                                  "/>
    <n v="1"/>
    <n v="138000"/>
    <n v="55200"/>
    <n v="383090"/>
    <x v="2"/>
    <x v="2"/>
    <s v="Bismarck, ND"/>
    <n v="8195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15"/>
    <s v="BUY REPLACEMENT VAN                                         "/>
    <n v="2"/>
    <n v="80000"/>
    <n v="64000"/>
    <n v="383330"/>
    <x v="2"/>
    <x v="2"/>
    <s v="Grand Forks, ND-MN"/>
    <n v="6127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3330"/>
    <x v="2"/>
    <x v="2"/>
    <s v="Grand Forks, ND-MN"/>
    <n v="61270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49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n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49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n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4206"/>
    <s v="ACQUIRE - SHOP EQUIPMENT                                    "/>
    <n v="1"/>
    <n v="35000"/>
    <n v="28000"/>
    <n v="382040"/>
    <x v="2"/>
    <x v="2"/>
    <s v="Fargo, ND-MN"/>
    <n v="17667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4403"/>
    <s v="REHAB/RENOVATE - ADMIN/MAINT FACILITY                       "/>
    <n v="1"/>
    <n v="300000"/>
    <n v="240000"/>
    <n v="382040"/>
    <x v="2"/>
    <x v="2"/>
    <s v="Fargo, ND-MN"/>
    <n v="176676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1202"/>
    <s v="BUY REPLACEMENT 35-FT BUS                                   "/>
    <n v="1"/>
    <n v="387000"/>
    <n v="309600"/>
    <n v="383090"/>
    <x v="2"/>
    <x v="2"/>
    <s v="Bismarck, ND"/>
    <n v="81955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1202"/>
    <s v="BUY REPLACEMENT 35-FT BUS                                   "/>
    <n v="1"/>
    <n v="460000"/>
    <n v="368000"/>
    <n v="383330"/>
    <x v="2"/>
    <x v="2"/>
    <s v="Grand Forks, ND-MN"/>
    <n v="6127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x v="0"/>
    <s v="43"/>
    <s v="ADA Vehicle Equipment"/>
    <x v="0"/>
    <x v="0"/>
    <x v="0"/>
    <x v="0"/>
    <x v="0"/>
    <x v="0"/>
    <x v="8"/>
    <x v="0"/>
    <x v="0"/>
    <x v="3"/>
    <x v="2"/>
  </r>
  <r>
    <x v="1255"/>
    <n v="90"/>
    <s v="North Dakota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55"/>
    <n v="90"/>
    <s v="North Dakota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n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n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n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57"/>
    <n v="90"/>
    <s v="North Dakota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n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57"/>
    <n v="90"/>
    <s v="North Dakota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n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58"/>
    <n v="3"/>
    <s v="Nebraska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58"/>
    <n v="3"/>
    <s v="Nebraska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58"/>
    <n v="3"/>
    <s v="Nebraska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0"/>
    <x v="0"/>
    <s v="80"/>
    <s v="118"/>
    <x v="3"/>
    <s v="00"/>
    <s v="State and Program Administration"/>
    <x v="0"/>
    <x v="0"/>
    <x v="3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"/>
    <x v="1"/>
    <s v="09"/>
    <s v="300"/>
    <x v="5"/>
    <s v="01"/>
    <s v="50% Federal Share"/>
    <x v="0"/>
    <x v="0"/>
    <x v="7"/>
    <x v="1"/>
    <x v="1"/>
    <x v="0"/>
    <x v="3"/>
    <x v="0"/>
    <x v="4"/>
    <x v="1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04"/>
    <s v="BUY REPLACE. &lt;30 FT BUS (rural)                             "/>
    <n v="3"/>
    <n v="149100"/>
    <n v="119280"/>
    <n v="310000"/>
    <x v="0"/>
    <x v="0"/>
    <s v="NEBRASK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LF VAN (rural)                              "/>
    <n v="7"/>
    <n v="249585"/>
    <n v="199668"/>
    <n v="310000"/>
    <x v="0"/>
    <x v="0"/>
    <s v="NEBRASK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12P VAN (rural)                             "/>
    <n v="2"/>
    <n v="31633"/>
    <n v="25306"/>
    <n v="310000"/>
    <x v="0"/>
    <x v="0"/>
    <s v="NEBRASK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15"/>
    <s v="BUY FOR SVC EXPANS LF VAN (rural)                           "/>
    <n v="2"/>
    <n v="71310"/>
    <n v="57048"/>
    <n v="310000"/>
    <x v="0"/>
    <x v="0"/>
    <s v="NEBRASK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15"/>
    <s v="BUY VAN FOR SVC EXPANSION                                   "/>
    <n v="2"/>
    <n v="56000"/>
    <n v="44800"/>
    <n v="310000"/>
    <x v="0"/>
    <x v="0"/>
    <s v="NEBRASK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rural)                             "/>
    <n v="1"/>
    <n v="11616"/>
    <n v="9292"/>
    <n v="310000"/>
    <x v="0"/>
    <x v="0"/>
    <s v="NEBRASKA GOV APP"/>
    <n v="0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300901"/>
    <s v="UP TO 50% FED SHARE (rural)                                 "/>
    <n v="0"/>
    <n v="16000"/>
    <n v="8000"/>
    <n v="310000"/>
    <x v="0"/>
    <x v="0"/>
    <s v="NEBRASK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sm urban)                          "/>
    <n v="1"/>
    <n v="136348"/>
    <n v="109079"/>
    <n v="312460"/>
    <x v="2"/>
    <x v="2"/>
    <s v="Grand Island, NE"/>
    <n v="50440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261"/>
    <n v="16"/>
    <s v="Nebraska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61"/>
    <n v="16"/>
    <s v="Nebraska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261"/>
    <n v="16"/>
    <s v="Nebraska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62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62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62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63"/>
    <n v="18"/>
    <s v="Nebraska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n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263"/>
    <n v="18"/>
    <s v="Nebraska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n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265"/>
    <n v="18"/>
    <s v="Nebraska"/>
    <s v="49 USC 5311 - Nonurbanized Area Programs"/>
    <x v="2"/>
    <x v="2"/>
    <x v="1"/>
    <x v="2"/>
    <s v="PTON                 "/>
    <s v="PONCA TRIBE OF NEBRASKA"/>
    <n v="6750"/>
    <x v="17"/>
    <x v="0"/>
    <n v="63514"/>
    <x v="0"/>
    <d v="2015-09-15T00:00:00"/>
    <n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66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n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66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n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268"/>
    <n v="34"/>
    <s v="Nebraska"/>
    <s v="49 USC 5339 - Bus and Bus Facilities Formula (FY2013 and forward)"/>
    <x v="4"/>
    <x v="4"/>
    <x v="0"/>
    <x v="2"/>
    <s v="STARTRAN             "/>
    <s v="CITY OF LINCOLN"/>
    <n v="1896"/>
    <x v="17"/>
    <x v="0"/>
    <n v="0"/>
    <x v="0"/>
    <s v="           "/>
    <n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69"/>
    <n v="34"/>
    <s v="Nebraska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n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269"/>
    <n v="34"/>
    <s v="Nebraska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n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70"/>
    <n v="38"/>
    <s v="Nebraska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n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270"/>
    <n v="38"/>
    <s v="Nebraska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2"/>
    <x v="9"/>
    <s v="10"/>
    <s v="501"/>
    <x v="52"/>
    <s v="00"/>
    <s v="Management Training"/>
    <x v="0"/>
    <x v="0"/>
    <x v="4"/>
    <x v="3"/>
    <x v="1"/>
    <x v="0"/>
    <x v="4"/>
    <x v="0"/>
    <x v="3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2"/>
    <x v="9"/>
    <s v="20"/>
    <s v="502"/>
    <x v="52"/>
    <s v="00"/>
    <s v="Management Training"/>
    <x v="0"/>
    <x v="0"/>
    <x v="4"/>
    <x v="3"/>
    <x v="1"/>
    <x v="0"/>
    <x v="6"/>
    <x v="0"/>
    <x v="3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2"/>
    <x v="9"/>
    <s v="30"/>
    <s v="503"/>
    <x v="38"/>
    <s v="00"/>
    <s v="Management Training"/>
    <x v="0"/>
    <x v="0"/>
    <x v="4"/>
    <x v="3"/>
    <x v="1"/>
    <x v="0"/>
    <x v="0"/>
    <x v="0"/>
    <x v="3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75"/>
    <n v="90"/>
    <s v="Nebraska"/>
    <s v="49 USC 5307 - Urbanized Area Formula (FY2006 forward)"/>
    <x v="6"/>
    <x v="6"/>
    <x v="1"/>
    <x v="0"/>
    <s v="Grand Island         "/>
    <s v="THE CITY OF GRAND ISLAND"/>
    <n v="7294"/>
    <x v="17"/>
    <x v="0"/>
    <n v="100000"/>
    <x v="0"/>
    <d v="2015-07-23T00:00:00"/>
    <n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2220"/>
    <s v="ACQUIRE - MISC EQUIPMENT                                    "/>
    <n v="0"/>
    <n v="2500"/>
    <n v="2000"/>
    <n v="330000"/>
    <x v="0"/>
    <x v="0"/>
    <s v="NEW HAMPSHIRE GOV APP"/>
    <n v="0"/>
    <s v="11100"/>
    <x v="0"/>
    <x v="0"/>
    <x v="0"/>
    <s v="1122"/>
    <x v="0"/>
    <x v="0"/>
    <x v="0"/>
    <s v="22"/>
    <s v="112"/>
    <x v="1"/>
    <s v="20"/>
    <s v="Miscellaneous Equipment"/>
    <x v="0"/>
    <x v="0"/>
    <x v="0"/>
    <x v="0"/>
    <x v="0"/>
    <x v="0"/>
    <x v="6"/>
    <x v="0"/>
    <x v="1"/>
    <x v="2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4207"/>
    <s v="ACQUIRE - ADP HARDWARE                                      "/>
    <n v="0"/>
    <n v="2500"/>
    <n v="2000"/>
    <n v="330000"/>
    <x v="0"/>
    <x v="0"/>
    <s v="NEW HAMPSHIRE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6"/>
    <n v="429360"/>
    <n v="364956"/>
    <n v="330000"/>
    <x v="0"/>
    <x v="0"/>
    <s v="NEW HAMPSHIRE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00"/>
    <x v="0"/>
    <x v="0"/>
    <s v="NEW HAMPSHIRE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8000"/>
    <s v="STATE OR PROGRAM ADMINISTRATION                             "/>
    <n v="0"/>
    <n v="36014"/>
    <n v="36014"/>
    <n v="330000"/>
    <x v="0"/>
    <x v="0"/>
    <s v="NEW HAMPSHIRE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8000"/>
    <s v="STATE OR PROGRAM ADMINISTRATION                             "/>
    <n v="0"/>
    <n v="49733"/>
    <n v="49733"/>
    <n v="330000"/>
    <x v="0"/>
    <x v="0"/>
    <s v="NEW HAMPSHIRE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300901"/>
    <s v="UP TO 50% FEDERAL SHARE                                     "/>
    <n v="0"/>
    <n v="87142"/>
    <n v="43571"/>
    <n v="330000"/>
    <x v="0"/>
    <x v="0"/>
    <s v="NEW HAMPSHIRE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4"/>
    <n v="289620"/>
    <n v="246177"/>
    <n v="333720"/>
    <x v="2"/>
    <x v="2"/>
    <s v="Portsmouth, NH-ME"/>
    <n v="8820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3720"/>
    <x v="2"/>
    <x v="2"/>
    <s v="Portsmouth, NH-ME"/>
    <n v="8820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78"/>
    <n v="16"/>
    <s v="New Hampshire"/>
    <s v="49 USC 5310 - Elderly and Individuals with Disabilities"/>
    <x v="1"/>
    <x v="1"/>
    <x v="1"/>
    <x v="0"/>
    <s v="NASHUA CITY          "/>
    <s v="CITY OF NASHUA"/>
    <n v="2413"/>
    <x v="10"/>
    <x v="0"/>
    <n v="129659"/>
    <x v="0"/>
    <d v="2015-07-02T00:00:00"/>
    <n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79"/>
    <n v="16"/>
    <s v="New Hampshire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n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279"/>
    <n v="16"/>
    <s v="New Hampshire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2"/>
    <s v="BUY REPLACEMENT 35-FT BUS                                   "/>
    <n v="5"/>
    <n v="2550000"/>
    <n v="1708612"/>
    <n v="330000"/>
    <x v="0"/>
    <x v="0"/>
    <s v="NEW HAMPSHIRE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2"/>
    <s v="BUY REPLACEMENT 35-FT BUS                                   "/>
    <n v="1"/>
    <n v="2550000"/>
    <n v="331388"/>
    <n v="330000"/>
    <x v="0"/>
    <x v="0"/>
    <s v="NEW HAMPSHIRE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3"/>
    <s v="BUY REPLACEMENT 30-FT BUS                                   "/>
    <n v="1"/>
    <n v="300000"/>
    <n v="240000"/>
    <n v="330000"/>
    <x v="0"/>
    <x v="0"/>
    <s v="NEW HAMPSHIRE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4"/>
    <s v="BUY REPLACEMENT &lt;30 FT BUS                                  "/>
    <n v="5"/>
    <n v="315000"/>
    <n v="252000"/>
    <n v="330000"/>
    <x v="0"/>
    <x v="0"/>
    <s v="NEW HAMPSHIRE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40"/>
    <s v="BUY ASSOC CAP MAINT ITEMS                                   "/>
    <n v="0"/>
    <n v="79568"/>
    <n v="26659"/>
    <n v="330000"/>
    <x v="0"/>
    <x v="0"/>
    <s v="NEW HAMPSHIRE GOV APP"/>
    <n v="0"/>
    <s v="11100"/>
    <x v="2"/>
    <x v="2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40"/>
    <s v="BUY ASSOC CAP MAINT ITEMS                                   "/>
    <n v="0"/>
    <n v="79568"/>
    <n v="36995"/>
    <n v="330070"/>
    <x v="3"/>
    <x v="3"/>
    <s v="Boston, MA-NH-RI"/>
    <n v="4181019"/>
    <s v="11100"/>
    <x v="2"/>
    <x v="2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282"/>
    <n v="44"/>
    <s v="New Hampshire"/>
    <s v="49 USC 5324 - Public Transportation Emergency Relief"/>
    <x v="15"/>
    <x v="16"/>
    <x v="1"/>
    <x v="0"/>
    <s v="NASHUA CITY          "/>
    <s v="CITY OF NASHUA"/>
    <n v="2413"/>
    <x v="10"/>
    <x v="0"/>
    <n v="25781"/>
    <x v="0"/>
    <d v="2015-03-04T00:00:00"/>
    <n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x v="0"/>
    <s v="20"/>
    <s v="Miscellaneous"/>
    <x v="0"/>
    <x v="0"/>
    <x v="0"/>
    <x v="0"/>
    <x v="0"/>
    <x v="0"/>
    <x v="5"/>
    <x v="0"/>
    <x v="0"/>
    <x v="2"/>
    <x v="0"/>
  </r>
  <r>
    <x v="1283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n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283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84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n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284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85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76338"/>
    <x v="0"/>
    <d v="2015-02-12T00:00:00"/>
    <n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286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86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86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n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231771"/>
    <n v="330070"/>
    <x v="3"/>
    <x v="3"/>
    <s v="Boston, MA-NH-RI"/>
    <n v="41810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114369"/>
    <n v="333070"/>
    <x v="2"/>
    <x v="2"/>
    <s v="Dover-Rochester, NH-ME"/>
    <n v="8808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300900"/>
    <s v="OPERATING ASSISTANCE - 50% (USE FPC 04)                     "/>
    <n v="0"/>
    <n v="3100000"/>
    <n v="750000"/>
    <n v="333070"/>
    <x v="2"/>
    <x v="2"/>
    <s v="Dover-Rochester, NH-ME"/>
    <n v="88087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442400"/>
    <s v="SHORT RANGE TRANSIT PLANNING                                "/>
    <n v="0"/>
    <n v="100000"/>
    <n v="80000"/>
    <n v="333070"/>
    <x v="2"/>
    <x v="2"/>
    <s v="Dover-Rochester, NH-ME"/>
    <n v="8808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568230"/>
    <n v="333720"/>
    <x v="2"/>
    <x v="2"/>
    <s v="Portsmouth, NH-ME"/>
    <n v="882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152025"/>
    <n v="333720"/>
    <x v="2"/>
    <x v="2"/>
    <s v="Portsmouth, NH-ME"/>
    <n v="8820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300900"/>
    <s v="OPERATING ASSISTANCE - 50% (USE FPC 04)                     "/>
    <n v="0"/>
    <n v="3100000"/>
    <n v="800000"/>
    <n v="333720"/>
    <x v="2"/>
    <x v="2"/>
    <s v="Portsmouth, NH-ME"/>
    <n v="88200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288"/>
    <n v="90"/>
    <s v="New Hampshire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n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288"/>
    <n v="90"/>
    <s v="New Hampshire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n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289"/>
    <n v="90"/>
    <s v="New Hampshire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n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89"/>
    <n v="90"/>
    <s v="New Hampshire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n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2634"/>
    <n v="330070"/>
    <x v="3"/>
    <x v="3"/>
    <s v="Boston, MA-NH-RI"/>
    <n v="41810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42878"/>
    <n v="332600"/>
    <x v="1"/>
    <x v="1"/>
    <s v="Nashua, NH-MA"/>
    <n v="2264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n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n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x v="1"/>
    <s v="20"/>
    <s v="Miscellaneous"/>
    <x v="0"/>
    <x v="0"/>
    <x v="0"/>
    <x v="0"/>
    <x v="0"/>
    <x v="0"/>
    <x v="5"/>
    <x v="0"/>
    <x v="1"/>
    <x v="2"/>
    <x v="0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"/>
    <x v="1"/>
    <s v="80"/>
    <s v="308"/>
    <x v="21"/>
    <s v="01"/>
    <s v="50% Federal Share"/>
    <x v="0"/>
    <x v="0"/>
    <x v="7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"/>
    <x v="1"/>
    <s v="80"/>
    <s v="308"/>
    <x v="21"/>
    <s v="01"/>
    <s v="50% Federal Share"/>
    <x v="0"/>
    <x v="0"/>
    <x v="7"/>
    <x v="1"/>
    <x v="1"/>
    <x v="0"/>
    <x v="2"/>
    <x v="0"/>
    <x v="3"/>
    <x v="1"/>
    <x v="6"/>
  </r>
  <r>
    <x v="1294"/>
    <n v="95"/>
    <s v="New Hampshire"/>
    <s v="49 USC 5307 - Urbanized Area Formula (FHWA xfer FY 2007 fwd)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n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295"/>
    <n v="95"/>
    <s v="New Hampshire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n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x v="22"/>
    <s v="07"/>
    <s v="Bus Commuter/Suburban"/>
    <x v="0"/>
    <x v="11"/>
    <x v="0"/>
    <x v="0"/>
    <x v="0"/>
    <x v="0"/>
    <x v="4"/>
    <x v="0"/>
    <x v="6"/>
    <x v="1"/>
    <x v="8"/>
  </r>
  <r>
    <x v="1295"/>
    <n v="95"/>
    <s v="New Hampshire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296"/>
    <n v="4"/>
    <s v="New Jersey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n v="123105"/>
    <s v="ENG/DESIGN - FERRY TERMINAL                                 "/>
    <n v="0"/>
    <n v="-2195400"/>
    <n v="-175632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x v="14"/>
    <s v="05"/>
    <s v="Ferry Terminal"/>
    <x v="0"/>
    <x v="0"/>
    <x v="0"/>
    <x v="0"/>
    <x v="3"/>
    <x v="0"/>
    <x v="0"/>
    <x v="0"/>
    <x v="2"/>
    <x v="1"/>
    <x v="4"/>
  </r>
  <r>
    <x v="1296"/>
    <n v="4"/>
    <s v="New Jersey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n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2220"/>
    <s v="PURCHASE FIRE CONTROL EQUIPMENT                             "/>
    <n v="0"/>
    <n v="300000"/>
    <n v="24000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x v="1"/>
    <s v="20"/>
    <s v="Miscellaneous"/>
    <x v="0"/>
    <x v="0"/>
    <x v="0"/>
    <x v="0"/>
    <x v="3"/>
    <x v="0"/>
    <x v="6"/>
    <x v="0"/>
    <x v="1"/>
    <x v="2"/>
    <x v="0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3402"/>
    <s v="REHAB/RENOV - RAIL STATION                                  "/>
    <n v="0"/>
    <n v="4155687"/>
    <n v="3324549"/>
    <n v="420040"/>
    <x v="3"/>
    <x v="3"/>
    <s v="Philadelphia, PA-NJ-DE-MD"/>
    <n v="5441567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x v="1"/>
    <s v="01"/>
    <s v="Train Control/Signal System"/>
    <x v="0"/>
    <x v="0"/>
    <x v="0"/>
    <x v="0"/>
    <x v="3"/>
    <x v="0"/>
    <x v="9"/>
    <x v="0"/>
    <x v="1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4"/>
    <n v="218000"/>
    <n v="174400"/>
    <n v="340000"/>
    <x v="0"/>
    <x v="0"/>
    <s v="NEW JERSEY GOV APP"/>
    <n v="0"/>
    <s v="11101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5"/>
    <n v="280000"/>
    <n v="224000"/>
    <n v="340000"/>
    <x v="0"/>
    <x v="0"/>
    <s v="NEW JERSEY GOV APP"/>
    <n v="0"/>
    <s v="11104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4"/>
    <n v="1328000"/>
    <n v="1062400"/>
    <n v="340010"/>
    <x v="3"/>
    <x v="3"/>
    <s v="New York-Newark, NY-NJ-CT"/>
    <n v="18351295"/>
    <s v="11102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15"/>
    <n v="807000"/>
    <n v="645600"/>
    <n v="340040"/>
    <x v="3"/>
    <x v="3"/>
    <s v="Philadelphia, PA-NJ-DE-MD"/>
    <n v="5441567"/>
    <s v="11103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"/>
    <n v="113000"/>
    <n v="90400"/>
    <n v="340760"/>
    <x v="1"/>
    <x v="1"/>
    <s v="Trenton, NJ"/>
    <n v="296668"/>
    <s v="11105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"/>
    <n v="111000"/>
    <n v="88800"/>
    <n v="341480"/>
    <x v="1"/>
    <x v="1"/>
    <s v="Atlantic City, NJ"/>
    <n v="24840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00"/>
    <x v="0"/>
    <x v="0"/>
    <s v="NEW JERSEY GOV APP"/>
    <n v="0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2"/>
    <n v="98000"/>
    <n v="78400"/>
    <n v="340000"/>
    <x v="0"/>
    <x v="0"/>
    <s v="NEW JERSEY GOV APP"/>
    <n v="0"/>
    <s v="11104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10"/>
    <x v="3"/>
    <x v="3"/>
    <s v="New York-Newark, NY-NJ-CT"/>
    <n v="18351295"/>
    <s v="11102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40"/>
    <x v="3"/>
    <x v="3"/>
    <s v="Philadelphia, PA-NJ-DE-MD"/>
    <n v="5441567"/>
    <s v="11105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760"/>
    <x v="1"/>
    <x v="1"/>
    <s v="Trenton, NJ"/>
    <n v="296668"/>
    <s v="11103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120000"/>
    <n v="40800"/>
    <n v="340000"/>
    <x v="0"/>
    <x v="0"/>
    <s v="NEW JERSEY GOV APP"/>
    <n v="0"/>
    <s v="11101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57000"/>
    <n v="45600"/>
    <n v="340000"/>
    <x v="0"/>
    <x v="0"/>
    <s v="NEW JERSEY GOV APP"/>
    <n v="0"/>
    <s v="11104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5"/>
    <n v="918791"/>
    <n v="735033"/>
    <n v="340010"/>
    <x v="3"/>
    <x v="3"/>
    <s v="New York-Newark, NY-NJ-CT"/>
    <n v="18351295"/>
    <s v="11102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3"/>
    <n v="166000"/>
    <n v="132800"/>
    <n v="340040"/>
    <x v="3"/>
    <x v="3"/>
    <s v="Philadelphia, PA-NJ-DE-MD"/>
    <n v="5441567"/>
    <s v="11103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54000"/>
    <n v="43200"/>
    <n v="341480"/>
    <x v="1"/>
    <x v="1"/>
    <s v="Atlantic City, NJ"/>
    <n v="248402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15"/>
    <s v="BUY VAN FOR SVC EXPANSION                                   "/>
    <n v="2"/>
    <n v="98000"/>
    <n v="78400"/>
    <n v="340010"/>
    <x v="3"/>
    <x v="3"/>
    <s v="New York-Newark, NY-NJ-CT"/>
    <n v="18351295"/>
    <s v="11102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15"/>
    <s v="BUY VAN FOR SVC EXPANSION                                   "/>
    <n v="1"/>
    <n v="49000"/>
    <n v="39200"/>
    <n v="340760"/>
    <x v="1"/>
    <x v="1"/>
    <s v="Trenton, NJ"/>
    <n v="296668"/>
    <s v="11105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4720"/>
    <n v="3776"/>
    <n v="340000"/>
    <x v="0"/>
    <x v="0"/>
    <s v="NEW JERSEY GOV APP"/>
    <n v="0"/>
    <s v="60002"/>
    <x v="0"/>
    <x v="0"/>
    <x v="0"/>
    <s v="1172"/>
    <x v="0"/>
    <x v="0"/>
    <x v="0"/>
    <s v="72"/>
    <s v="117"/>
    <x v="10"/>
    <s v="10"/>
    <s v="Force Account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5410"/>
    <n v="4328"/>
    <n v="340000"/>
    <x v="0"/>
    <x v="0"/>
    <s v="NEW JERSEY GOV APP"/>
    <n v="0"/>
    <s v="60005"/>
    <x v="0"/>
    <x v="0"/>
    <x v="0"/>
    <s v="1172"/>
    <x v="0"/>
    <x v="0"/>
    <x v="0"/>
    <s v="72"/>
    <s v="117"/>
    <x v="10"/>
    <s v="10"/>
    <s v="Force Account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14063"/>
    <n v="11250"/>
    <n v="340040"/>
    <x v="3"/>
    <x v="3"/>
    <s v="Philadelphia, PA-NJ-DE-MD"/>
    <n v="5441567"/>
    <s v="60004"/>
    <x v="0"/>
    <x v="0"/>
    <x v="0"/>
    <s v="1172"/>
    <x v="0"/>
    <x v="0"/>
    <x v="0"/>
    <s v="72"/>
    <s v="117"/>
    <x v="10"/>
    <s v="10"/>
    <s v="Force Account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420"/>
    <n v="336"/>
    <n v="340630"/>
    <x v="1"/>
    <x v="1"/>
    <s v="Allentown, PA-NJ"/>
    <n v="664651"/>
    <s v="60000"/>
    <x v="0"/>
    <x v="0"/>
    <x v="0"/>
    <s v="1172"/>
    <x v="0"/>
    <x v="0"/>
    <x v="0"/>
    <s v="72"/>
    <s v="117"/>
    <x v="10"/>
    <s v="10"/>
    <s v="Force Account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3313"/>
    <n v="2650"/>
    <n v="340760"/>
    <x v="1"/>
    <x v="1"/>
    <s v="Trenton, NJ"/>
    <n v="296668"/>
    <s v="60006"/>
    <x v="0"/>
    <x v="0"/>
    <x v="0"/>
    <s v="1172"/>
    <x v="0"/>
    <x v="0"/>
    <x v="0"/>
    <s v="72"/>
    <s v="117"/>
    <x v="10"/>
    <s v="10"/>
    <s v="Force Account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3191"/>
    <n v="2553"/>
    <n v="341480"/>
    <x v="1"/>
    <x v="1"/>
    <s v="Atlantic City, NJ"/>
    <n v="248402"/>
    <s v="60001"/>
    <x v="0"/>
    <x v="0"/>
    <x v="0"/>
    <s v="1172"/>
    <x v="0"/>
    <x v="0"/>
    <x v="0"/>
    <s v="72"/>
    <s v="117"/>
    <x v="10"/>
    <s v="10"/>
    <s v="Force Account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35713"/>
    <n v="340000"/>
    <x v="0"/>
    <x v="0"/>
    <s v="NEW JERSEY GOV APP"/>
    <n v="0"/>
    <s v="60002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40928"/>
    <n v="340000"/>
    <x v="0"/>
    <x v="0"/>
    <s v="NEW JERSEY GOV APP"/>
    <n v="0"/>
    <s v="60005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513570"/>
    <n v="340010"/>
    <x v="3"/>
    <x v="3"/>
    <s v="New York-Newark, NY-NJ-CT"/>
    <n v="18351295"/>
    <s v="60003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106390"/>
    <n v="340040"/>
    <x v="3"/>
    <x v="3"/>
    <s v="Philadelphia, PA-NJ-DE-MD"/>
    <n v="5441567"/>
    <s v="60004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3176"/>
    <n v="340630"/>
    <x v="1"/>
    <x v="1"/>
    <s v="Allentown, PA-NJ"/>
    <n v="664651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25064"/>
    <n v="340760"/>
    <x v="1"/>
    <x v="1"/>
    <s v="Trenton, NJ"/>
    <n v="296668"/>
    <s v="60006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24139"/>
    <n v="341480"/>
    <x v="1"/>
    <x v="1"/>
    <s v="Atlantic City, NJ"/>
    <n v="248402"/>
    <s v="60001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58510"/>
    <n v="29255"/>
    <n v="340000"/>
    <x v="0"/>
    <x v="0"/>
    <s v="NEW JERSEY GOV APP"/>
    <n v="0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32058"/>
    <n v="16029"/>
    <n v="340000"/>
    <x v="0"/>
    <x v="0"/>
    <s v="NEW JERSEY GOV APP"/>
    <n v="0"/>
    <s v="30004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3234652"/>
    <n v="1617326"/>
    <n v="340010"/>
    <x v="3"/>
    <x v="3"/>
    <s v="New York-Newark, NY-NJ-CT"/>
    <n v="18351295"/>
    <s v="30002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257318"/>
    <n v="128659"/>
    <n v="340040"/>
    <x v="3"/>
    <x v="3"/>
    <s v="Philadelphia, PA-NJ-DE-MD"/>
    <n v="5441567"/>
    <s v="30003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165396"/>
    <n v="82698"/>
    <n v="341480"/>
    <x v="1"/>
    <x v="1"/>
    <s v="Atlantic City, NJ"/>
    <n v="24840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33984"/>
    <n v="340000"/>
    <x v="0"/>
    <x v="0"/>
    <s v="NEW JERSEY GOV APP"/>
    <n v="0"/>
    <s v="11701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1089768"/>
    <n v="340010"/>
    <x v="3"/>
    <x v="3"/>
    <s v="New York-Newark, NY-NJ-CT"/>
    <n v="18351295"/>
    <s v="11702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28250"/>
    <n v="340630"/>
    <x v="1"/>
    <x v="1"/>
    <s v="Allentown, PA-NJ"/>
    <n v="66465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54124"/>
    <n v="340760"/>
    <x v="1"/>
    <x v="1"/>
    <s v="Trenton, NJ"/>
    <n v="296668"/>
    <s v="11703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300"/>
    <n v="26"/>
    <s v="New Jersey"/>
    <s v="49 USC 5314 - National Research Program"/>
    <x v="3"/>
    <x v="3"/>
    <x v="1"/>
    <x v="0"/>
    <s v="NJTC                 "/>
    <s v="NEW JERSEY TRANSIT CORPORATION"/>
    <n v="1414"/>
    <x v="4"/>
    <x v="0"/>
    <n v="843750"/>
    <x v="0"/>
    <d v="2015-08-31T00:00:00"/>
    <n v="551400"/>
    <s v="MANAGERIAL,TECHNICAL &amp; PROFESSIONAL                         "/>
    <n v="0"/>
    <n v="1125000"/>
    <n v="843750"/>
    <n v="340000"/>
    <x v="0"/>
    <x v="0"/>
    <s v="NEW JERSEY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7"/>
    <x v="6"/>
    <s v="53"/>
    <s v="555"/>
    <x v="38"/>
    <s v="00"/>
    <s v="Research Projects"/>
    <x v="0"/>
    <x v="0"/>
    <x v="4"/>
    <x v="3"/>
    <x v="5"/>
    <x v="0"/>
    <x v="5"/>
    <x v="0"/>
    <x v="0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7"/>
    <x v="6"/>
    <s v="53"/>
    <s v="555"/>
    <x v="38"/>
    <s v="00"/>
    <s v="Research Projects"/>
    <x v="0"/>
    <x v="0"/>
    <x v="4"/>
    <x v="3"/>
    <x v="5"/>
    <x v="0"/>
    <x v="5"/>
    <x v="0"/>
    <x v="0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7"/>
    <x v="6"/>
    <s v="61"/>
    <s v="556"/>
    <x v="38"/>
    <s v="00"/>
    <s v="Research Projects"/>
    <x v="0"/>
    <x v="0"/>
    <x v="4"/>
    <x v="3"/>
    <x v="5"/>
    <x v="0"/>
    <x v="9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7"/>
    <x v="6"/>
    <s v="61"/>
    <s v="556"/>
    <x v="38"/>
    <s v="00"/>
    <s v="Research Projects"/>
    <x v="0"/>
    <x v="0"/>
    <x v="4"/>
    <x v="3"/>
    <x v="5"/>
    <x v="0"/>
    <x v="9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1302"/>
    <n v="27"/>
    <s v="New Jersey"/>
    <s v="49 USC 5327 - Project Management Oversight/Compliance Reviews"/>
    <x v="10"/>
    <x v="11"/>
    <x v="1"/>
    <x v="2"/>
    <s v="SAMLIAN MILLIGAN     "/>
    <s v="SAMLIAN MILLIGAN"/>
    <n v="7005"/>
    <x v="6"/>
    <x v="0"/>
    <n v="145946"/>
    <x v="0"/>
    <d v="2015-09-15T00:00:00"/>
    <n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303"/>
    <n v="27"/>
    <s v="New Jersey"/>
    <s v="49 USC 5327 - Project Management Oversight/Compliance Reviews"/>
    <x v="10"/>
    <x v="11"/>
    <x v="1"/>
    <x v="0"/>
    <s v="SAMLIAN MILLIGAN     "/>
    <s v="SAMLIAN MILLIGAN"/>
    <n v="7005"/>
    <x v="6"/>
    <x v="0"/>
    <n v="123282"/>
    <x v="0"/>
    <d v="2015-03-04T00:00:00"/>
    <n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304"/>
    <n v="27"/>
    <s v="New Jersey"/>
    <s v="49 USC 5327 - Project Management Oversight/Compliance Reviews"/>
    <x v="10"/>
    <x v="11"/>
    <x v="1"/>
    <x v="1"/>
    <s v="SAMLIAN MILLIGAN     "/>
    <s v="SAMLIAN MILLIGAN"/>
    <n v="7005"/>
    <x v="6"/>
    <x v="0"/>
    <n v="-106173"/>
    <x v="0"/>
    <d v="2015-09-18T00:00:00"/>
    <n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305"/>
    <n v="27"/>
    <s v="New Jersey"/>
    <s v="49 USC 5327 - Project Management Oversight/Compliance Reviews"/>
    <x v="10"/>
    <x v="11"/>
    <x v="1"/>
    <x v="0"/>
    <s v="SAMLIAN MILLIGAN     "/>
    <s v="SAMLIAN MILLIGAN"/>
    <n v="7005"/>
    <x v="6"/>
    <x v="0"/>
    <n v="337858"/>
    <x v="0"/>
    <d v="2015-09-09T00:00:00"/>
    <n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306"/>
    <n v="27"/>
    <s v="New Jersey"/>
    <s v="49 USC 5327 - Project Management Oversight/Compliance Reviews"/>
    <x v="10"/>
    <x v="11"/>
    <x v="1"/>
    <x v="0"/>
    <s v="SAMLIAN MILLIGAN     "/>
    <s v="SAMLIAN MILLIGAN"/>
    <n v="7005"/>
    <x v="6"/>
    <x v="0"/>
    <n v="172684"/>
    <x v="0"/>
    <d v="2015-09-25T00:00:00"/>
    <n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x v="5"/>
    <s v="07"/>
    <s v="EMER RELIEF - OPERATING 90%"/>
    <x v="0"/>
    <x v="0"/>
    <x v="1"/>
    <x v="1"/>
    <x v="1"/>
    <x v="0"/>
    <x v="3"/>
    <x v="0"/>
    <x v="4"/>
    <x v="1"/>
    <x v="8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8"/>
    <s v="EMER RELIEF - OPERATING 100%"/>
    <x v="0"/>
    <x v="0"/>
    <x v="1"/>
    <x v="1"/>
    <x v="1"/>
    <x v="0"/>
    <x v="3"/>
    <x v="0"/>
    <x v="4"/>
    <x v="1"/>
    <x v="7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x v="22"/>
    <s v="23"/>
    <s v="Commuter Rail Car Trailer"/>
    <x v="3"/>
    <x v="0"/>
    <x v="0"/>
    <x v="0"/>
    <x v="3"/>
    <x v="0"/>
    <x v="4"/>
    <x v="0"/>
    <x v="6"/>
    <x v="2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x v="9"/>
    <s v="20"/>
    <s v="Miscellaneous"/>
    <x v="0"/>
    <x v="0"/>
    <x v="0"/>
    <x v="0"/>
    <x v="3"/>
    <x v="0"/>
    <x v="9"/>
    <x v="0"/>
    <x v="6"/>
    <x v="2"/>
    <x v="0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x v="1"/>
    <s v="11"/>
    <s v="Support Vehicles"/>
    <x v="0"/>
    <x v="0"/>
    <x v="0"/>
    <x v="0"/>
    <x v="3"/>
    <x v="0"/>
    <x v="8"/>
    <x v="0"/>
    <x v="1"/>
    <x v="0"/>
    <x v="6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4"/>
    <s v="Tunnels"/>
    <x v="0"/>
    <x v="0"/>
    <x v="0"/>
    <x v="0"/>
    <x v="3"/>
    <x v="0"/>
    <x v="6"/>
    <x v="0"/>
    <x v="6"/>
    <x v="1"/>
    <x v="5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4"/>
    <s v="Tunnels"/>
    <x v="0"/>
    <x v="0"/>
    <x v="0"/>
    <x v="0"/>
    <x v="3"/>
    <x v="0"/>
    <x v="6"/>
    <x v="0"/>
    <x v="6"/>
    <x v="1"/>
    <x v="5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x v="0"/>
    <s v="02"/>
    <s v="Maintenance Facility"/>
    <x v="0"/>
    <x v="0"/>
    <x v="0"/>
    <x v="0"/>
    <x v="3"/>
    <x v="0"/>
    <x v="8"/>
    <x v="0"/>
    <x v="0"/>
    <x v="1"/>
    <x v="3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20"/>
    <s v="Miscellaneous"/>
    <x v="0"/>
    <x v="0"/>
    <x v="0"/>
    <x v="0"/>
    <x v="3"/>
    <x v="0"/>
    <x v="5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20"/>
    <s v="Miscellaneous"/>
    <x v="0"/>
    <x v="0"/>
    <x v="0"/>
    <x v="0"/>
    <x v="3"/>
    <x v="0"/>
    <x v="5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x v="1"/>
    <s v="06"/>
    <s v="Shop Equipment"/>
    <x v="0"/>
    <x v="0"/>
    <x v="0"/>
    <x v="0"/>
    <x v="3"/>
    <x v="0"/>
    <x v="8"/>
    <x v="0"/>
    <x v="1"/>
    <x v="1"/>
    <x v="9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x v="1"/>
    <s v="12"/>
    <s v="Work Trains"/>
    <x v="0"/>
    <x v="0"/>
    <x v="0"/>
    <x v="0"/>
    <x v="3"/>
    <x v="0"/>
    <x v="8"/>
    <x v="0"/>
    <x v="1"/>
    <x v="0"/>
    <x v="3"/>
  </r>
  <r>
    <x v="1310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6815975"/>
    <x v="0"/>
    <d v="2015-09-09T00:00:00"/>
    <n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x v="0"/>
    <s v="05"/>
    <s v="Yards &amp; Shops"/>
    <x v="0"/>
    <x v="0"/>
    <x v="0"/>
    <x v="0"/>
    <x v="3"/>
    <x v="0"/>
    <x v="8"/>
    <x v="0"/>
    <x v="0"/>
    <x v="1"/>
    <x v="4"/>
  </r>
  <r>
    <x v="1311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4861400"/>
    <x v="0"/>
    <d v="2015-09-09T00:00:00"/>
    <n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x v="0"/>
    <s v="05"/>
    <s v="Yards &amp; Shops"/>
    <x v="0"/>
    <x v="0"/>
    <x v="0"/>
    <x v="0"/>
    <x v="3"/>
    <x v="0"/>
    <x v="8"/>
    <x v="0"/>
    <x v="0"/>
    <x v="1"/>
    <x v="4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x v="1"/>
    <s v="20"/>
    <s v="Miscellaneous"/>
    <x v="0"/>
    <x v="0"/>
    <x v="0"/>
    <x v="0"/>
    <x v="3"/>
    <x v="0"/>
    <x v="6"/>
    <x v="0"/>
    <x v="1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x v="1"/>
    <s v="20"/>
    <s v="Miscellaneous"/>
    <x v="0"/>
    <x v="0"/>
    <x v="0"/>
    <x v="0"/>
    <x v="3"/>
    <x v="0"/>
    <x v="8"/>
    <x v="0"/>
    <x v="1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4"/>
    <n v="54"/>
    <s v="New Jersey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4"/>
    <n v="54"/>
    <s v="New Jersey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760"/>
    <x v="1"/>
    <x v="1"/>
    <s v="Trenton, NJ"/>
    <n v="296668"/>
    <s v="12701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4"/>
    <n v="54"/>
    <s v="New Jersey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1480"/>
    <x v="1"/>
    <x v="1"/>
    <s v="Atlantic City, NJ"/>
    <n v="248402"/>
    <s v="12702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x v="1"/>
    <s v="20"/>
    <s v="Miscellaneous"/>
    <x v="0"/>
    <x v="0"/>
    <x v="0"/>
    <x v="0"/>
    <x v="3"/>
    <x v="0"/>
    <x v="6"/>
    <x v="0"/>
    <x v="1"/>
    <x v="2"/>
    <x v="0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x v="1"/>
    <s v="01"/>
    <s v="Train Control/Signal System"/>
    <x v="0"/>
    <x v="0"/>
    <x v="0"/>
    <x v="0"/>
    <x v="3"/>
    <x v="0"/>
    <x v="9"/>
    <x v="0"/>
    <x v="1"/>
    <x v="1"/>
    <x v="6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7"/>
    <x v="6"/>
    <s v="72"/>
    <s v="557"/>
    <x v="38"/>
    <s v="00"/>
    <s v="Service Operations"/>
    <x v="0"/>
    <x v="0"/>
    <x v="4"/>
    <x v="3"/>
    <x v="5"/>
    <x v="0"/>
    <x v="1"/>
    <x v="0"/>
    <x v="1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317"/>
    <n v="65"/>
    <s v="New Jersey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n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17"/>
    <n v="65"/>
    <s v="New Jersey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n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9"/>
    <x v="8"/>
    <s v="10"/>
    <s v="741"/>
    <x v="41"/>
    <s v="04"/>
    <s v="Safety &amp; Security"/>
    <x v="0"/>
    <x v="0"/>
    <x v="5"/>
    <x v="4"/>
    <x v="4"/>
    <x v="0"/>
    <x v="4"/>
    <x v="0"/>
    <x v="3"/>
    <x v="1"/>
    <x v="5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9"/>
    <x v="8"/>
    <s v="10"/>
    <s v="741"/>
    <x v="41"/>
    <s v="05"/>
    <s v="Safety &amp; Security"/>
    <x v="0"/>
    <x v="0"/>
    <x v="5"/>
    <x v="4"/>
    <x v="4"/>
    <x v="0"/>
    <x v="4"/>
    <x v="0"/>
    <x v="3"/>
    <x v="1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204"/>
    <s v="BUY REPLACEMENT &lt;30 FT BUS                                  "/>
    <n v="0"/>
    <n v="0"/>
    <n v="0"/>
    <n v="342300"/>
    <x v="2"/>
    <x v="2"/>
    <s v="Vineland, NJ"/>
    <n v="95259"/>
    <s v="117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010"/>
    <x v="3"/>
    <x v="3"/>
    <s v="New York-Newark, NY-NJ-CT"/>
    <n v="18351295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040"/>
    <x v="3"/>
    <x v="3"/>
    <s v="Philadelphia, PA-NJ-DE-MD"/>
    <n v="5441567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630"/>
    <x v="1"/>
    <x v="1"/>
    <s v="Allentown, PA-NJ"/>
    <n v="664651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760"/>
    <x v="1"/>
    <x v="1"/>
    <s v="Trenton, NJ"/>
    <n v="296668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1480"/>
    <x v="1"/>
    <x v="1"/>
    <s v="Atlantic City, NJ"/>
    <n v="248402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2300"/>
    <x v="2"/>
    <x v="2"/>
    <s v="Vineland, NJ"/>
    <n v="95259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3410"/>
    <x v="2"/>
    <x v="2"/>
    <s v="Twin Rivers-Hightstown, NJ"/>
    <n v="64037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4320"/>
    <x v="2"/>
    <x v="2"/>
    <s v="Villas, NJ "/>
    <n v="51291"/>
    <s v="11100"/>
    <x v="2"/>
    <x v="2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9302"/>
    <s v="CONSTRUCTION - BUS SHELTERS                                 "/>
    <n v="0"/>
    <n v="0"/>
    <n v="0"/>
    <n v="340010"/>
    <x v="3"/>
    <x v="3"/>
    <s v="New York-Newark, NY-NJ-CT"/>
    <n v="18351295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9308"/>
    <s v="CONSTRUCT SIGNAGE                                           "/>
    <n v="0"/>
    <n v="602613"/>
    <n v="602613"/>
    <n v="340010"/>
    <x v="3"/>
    <x v="3"/>
    <s v="New York-Newark, NY-NJ-CT"/>
    <n v="18351295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0"/>
    <s v="LIGHT RAIL CARS(HBLRMOSII/NWEKSUBWAY/EXTENSION)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x v="23"/>
    <s v="20"/>
    <s v="Light Rail Cars"/>
    <x v="1"/>
    <x v="0"/>
    <x v="0"/>
    <x v="0"/>
    <x v="3"/>
    <x v="0"/>
    <x v="4"/>
    <x v="0"/>
    <x v="10"/>
    <x v="2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0"/>
    <x v="2"/>
    <x v="2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0760"/>
    <x v="1"/>
    <x v="1"/>
    <s v="Trenton, NJ"/>
    <n v="296668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0"/>
    <x v="2"/>
    <x v="2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1480"/>
    <x v="1"/>
    <x v="1"/>
    <s v="Atlantic City, NJ"/>
    <n v="248402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0"/>
    <x v="2"/>
    <x v="2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ALP-46)           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x v="23"/>
    <s v="25"/>
    <s v="Commuter Locomotive Electric"/>
    <x v="6"/>
    <x v="0"/>
    <x v="0"/>
    <x v="0"/>
    <x v="3"/>
    <x v="0"/>
    <x v="4"/>
    <x v="0"/>
    <x v="10"/>
    <x v="2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DUAL POWER)                    "/>
    <n v="0"/>
    <n v="0"/>
    <n v="0"/>
    <n v="340010"/>
    <x v="3"/>
    <x v="3"/>
    <s v="New York-Newark, NY-NJ-CT"/>
    <n v="18351295"/>
    <s v="12101"/>
    <x v="0"/>
    <x v="0"/>
    <x v="0"/>
    <s v="1216"/>
    <x v="4"/>
    <x v="3"/>
    <x v="3"/>
    <s v="16"/>
    <s v="121"/>
    <x v="23"/>
    <s v="25"/>
    <s v="Commuter Locomotive Electric"/>
    <x v="6"/>
    <x v="0"/>
    <x v="0"/>
    <x v="0"/>
    <x v="3"/>
    <x v="0"/>
    <x v="4"/>
    <x v="0"/>
    <x v="10"/>
    <x v="2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ALP-46)                        "/>
    <n v="0"/>
    <n v="0"/>
    <n v="0"/>
    <n v="340760"/>
    <x v="1"/>
    <x v="1"/>
    <s v="Trenton, NJ"/>
    <n v="296668"/>
    <s v="12100"/>
    <x v="0"/>
    <x v="0"/>
    <x v="0"/>
    <s v="1216"/>
    <x v="4"/>
    <x v="3"/>
    <x v="3"/>
    <s v="16"/>
    <s v="121"/>
    <x v="23"/>
    <s v="25"/>
    <s v="Commuter Locomotive Electric"/>
    <x v="6"/>
    <x v="0"/>
    <x v="0"/>
    <x v="0"/>
    <x v="3"/>
    <x v="0"/>
    <x v="4"/>
    <x v="0"/>
    <x v="10"/>
    <x v="2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824"/>
    <s v="COMMUTER LOCOMOTIVE DIESEL                                  "/>
    <n v="0"/>
    <n v="0"/>
    <n v="0"/>
    <n v="340010"/>
    <x v="3"/>
    <x v="3"/>
    <s v="New York-Newark, NY-NJ-CT"/>
    <n v="18351295"/>
    <s v="12100"/>
    <x v="0"/>
    <x v="0"/>
    <x v="0"/>
    <s v="1218"/>
    <x v="4"/>
    <x v="3"/>
    <x v="3"/>
    <s v="18"/>
    <s v="121"/>
    <x v="62"/>
    <s v="24"/>
    <s v="Commuter Locomotive Diesel"/>
    <x v="4"/>
    <x v="0"/>
    <x v="0"/>
    <x v="0"/>
    <x v="3"/>
    <x v="0"/>
    <x v="4"/>
    <x v="0"/>
    <x v="16"/>
    <x v="2"/>
    <x v="5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Lyndhurst Station              "/>
    <n v="0"/>
    <n v="1116503"/>
    <n v="1116503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6618387"/>
    <n v="6618387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2150000"/>
    <n v="2150000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2250000"/>
    <n v="2250000"/>
    <n v="340010"/>
    <x v="3"/>
    <x v="3"/>
    <s v="New York-Newark, NY-NJ-CT"/>
    <n v="18351295"/>
    <s v="12303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9401"/>
    <s v="REHAB/RENOV HISTORIC MASS TRANSP BLDGS (INCL. OPS)          "/>
    <n v="0"/>
    <n v="-1116503"/>
    <n v="-1116503"/>
    <n v="340010"/>
    <x v="3"/>
    <x v="3"/>
    <s v="New York-Newark, NY-NJ-CT"/>
    <n v="18351295"/>
    <s v="12900"/>
    <x v="0"/>
    <x v="0"/>
    <x v="0"/>
    <s v="1294"/>
    <x v="4"/>
    <x v="3"/>
    <x v="3"/>
    <s v="94"/>
    <s v="129"/>
    <x v="9"/>
    <s v="01"/>
    <s v="Historic Mass Transp. Bldgs., including Operations"/>
    <x v="0"/>
    <x v="0"/>
    <x v="0"/>
    <x v="0"/>
    <x v="3"/>
    <x v="0"/>
    <x v="7"/>
    <x v="0"/>
    <x v="6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300901"/>
    <s v="UP TO 50% FEDERAL SHARE                                     "/>
    <n v="0"/>
    <n v="0"/>
    <n v="0"/>
    <n v="343410"/>
    <x v="2"/>
    <x v="2"/>
    <s v="Twin Rivers-Hightstown, NJ"/>
    <n v="64037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300901"/>
    <s v="UP TO 50% FEDERAL SHARE(CUMBERLAND COUNTY)                  "/>
    <n v="0"/>
    <n v="0"/>
    <n v="0"/>
    <n v="344320"/>
    <x v="2"/>
    <x v="2"/>
    <s v="Villas, NJ "/>
    <n v="5129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040"/>
    <x v="3"/>
    <x v="3"/>
    <s v="Philadelphia, PA-NJ-DE-MD"/>
    <n v="5441567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760"/>
    <x v="1"/>
    <x v="1"/>
    <s v="Trenton, NJ"/>
    <n v="296668"/>
    <s v="12701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1480"/>
    <x v="1"/>
    <x v="1"/>
    <s v="Atlantic City, NJ"/>
    <n v="248402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1480"/>
    <x v="1"/>
    <x v="1"/>
    <s v="Atlantic City, NJ"/>
    <n v="248402"/>
    <s v="12702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4320"/>
    <x v="2"/>
    <x v="2"/>
    <s v="Villas, NJ "/>
    <n v="51291"/>
    <s v="12703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x v="22"/>
    <s v="21"/>
    <s v="Heavy Rail Cars"/>
    <x v="2"/>
    <x v="0"/>
    <x v="0"/>
    <x v="0"/>
    <x v="3"/>
    <x v="0"/>
    <x v="4"/>
    <x v="0"/>
    <x v="6"/>
    <x v="2"/>
    <x v="6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x v="50"/>
    <s v="97"/>
    <s v="Rehabilitation"/>
    <x v="0"/>
    <x v="0"/>
    <x v="0"/>
    <x v="0"/>
    <x v="3"/>
    <x v="0"/>
    <x v="1"/>
    <x v="0"/>
    <x v="11"/>
    <x v="5"/>
    <x v="8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x v="9"/>
    <s v="03"/>
    <s v="Landscaping/Scenic Beautification"/>
    <x v="0"/>
    <x v="0"/>
    <x v="0"/>
    <x v="0"/>
    <x v="3"/>
    <x v="0"/>
    <x v="7"/>
    <x v="0"/>
    <x v="6"/>
    <x v="1"/>
    <x v="2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2"/>
    <s v="CONSTRUCTION - BUS SHELTERS                                 "/>
    <n v="0"/>
    <n v="200000"/>
    <n v="151000"/>
    <n v="343410"/>
    <x v="2"/>
    <x v="2"/>
    <s v="Twin Rivers-Hightstown, NJ "/>
    <n v="64037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2"/>
    <s v="CONSTRUCTION - BUS SHELTERS                                 "/>
    <n v="0"/>
    <n v="200000"/>
    <n v="49000"/>
    <n v="341480"/>
    <x v="1"/>
    <x v="1"/>
    <s v="Atlantic City, NJ"/>
    <n v="248402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8"/>
    <s v="CONSTRUCT SIGNAGE                                           "/>
    <n v="0"/>
    <n v="500000"/>
    <n v="490000"/>
    <n v="340010"/>
    <x v="3"/>
    <x v="3"/>
    <s v="New York-Newark, NY-NJ-CT"/>
    <n v="18351295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8"/>
    <s v="CONSTRUCT SIGNAGE                                           "/>
    <n v="0"/>
    <n v="500000"/>
    <n v="10000"/>
    <n v="343410"/>
    <x v="2"/>
    <x v="2"/>
    <s v="Twin Rivers-Hightstown, NJ "/>
    <n v="64037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0"/>
    <s v="LIGHT RAIL CARS                                             "/>
    <n v="28"/>
    <n v="5932955"/>
    <n v="5932955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x v="23"/>
    <s v="20"/>
    <s v="Light Rail Cars"/>
    <x v="1"/>
    <x v="0"/>
    <x v="0"/>
    <x v="0"/>
    <x v="3"/>
    <x v="0"/>
    <x v="4"/>
    <x v="0"/>
    <x v="10"/>
    <x v="2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89"/>
    <n v="22155133"/>
    <n v="9335397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0"/>
    <x v="2"/>
    <x v="2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65"/>
    <n v="22155133"/>
    <n v="7570587"/>
    <n v="340040"/>
    <x v="3"/>
    <x v="3"/>
    <s v="Philadelphia, PA-NJ-DE-MD"/>
    <n v="5441567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11"/>
    <n v="22155133"/>
    <n v="1249750"/>
    <n v="340760"/>
    <x v="1"/>
    <x v="1"/>
    <s v="Trenton, NJ"/>
    <n v="296668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25"/>
    <n v="22155133"/>
    <n v="2866997"/>
    <n v="341480"/>
    <x v="1"/>
    <x v="1"/>
    <s v="Atlantic City, NJ"/>
    <n v="248402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4"/>
    <n v="22155133"/>
    <n v="416888"/>
    <n v="342300"/>
    <x v="2"/>
    <x v="2"/>
    <s v="Vineland, NJ"/>
    <n v="95259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6"/>
    <n v="22155133"/>
    <n v="715514"/>
    <n v="343410"/>
    <x v="2"/>
    <x v="2"/>
    <s v="Twin Rivers-Hightstown, NJ "/>
    <n v="64037"/>
    <s v="12100"/>
    <x v="0"/>
    <x v="0"/>
    <x v="0"/>
    <s v="1216"/>
    <x v="4"/>
    <x v="3"/>
    <x v="3"/>
    <s v="16"/>
    <s v="121"/>
    <x v="23"/>
    <s v="23"/>
    <s v="Commuter Rail Car Trailer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5"/>
    <s v="COMMUTER LOCOMOTIVE ELECTRIC                                "/>
    <n v="22"/>
    <n v="5075000"/>
    <n v="5075000"/>
    <n v="340010"/>
    <x v="3"/>
    <x v="3"/>
    <s v="New York-Newark, NY-NJ-CT"/>
    <n v="18351295"/>
    <s v="12100"/>
    <x v="0"/>
    <x v="0"/>
    <x v="0"/>
    <s v="1216"/>
    <x v="4"/>
    <x v="3"/>
    <x v="3"/>
    <s v="16"/>
    <s v="121"/>
    <x v="23"/>
    <s v="25"/>
    <s v="Commuter Locomotive Electric"/>
    <x v="6"/>
    <x v="0"/>
    <x v="0"/>
    <x v="0"/>
    <x v="3"/>
    <x v="0"/>
    <x v="4"/>
    <x v="0"/>
    <x v="10"/>
    <x v="2"/>
    <x v="4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5"/>
    <s v="COMMUTER LOCOMOTIVE ELECTRIC                                "/>
    <n v="22"/>
    <n v="14790315"/>
    <n v="14790315"/>
    <n v="340010"/>
    <x v="3"/>
    <x v="3"/>
    <s v="New York-Newark, NY-NJ-CT"/>
    <n v="18351295"/>
    <s v="12101"/>
    <x v="0"/>
    <x v="0"/>
    <x v="0"/>
    <s v="1216"/>
    <x v="4"/>
    <x v="3"/>
    <x v="3"/>
    <s v="16"/>
    <s v="121"/>
    <x v="23"/>
    <s v="25"/>
    <s v="Commuter Locomotive Electric"/>
    <x v="6"/>
    <x v="0"/>
    <x v="0"/>
    <x v="0"/>
    <x v="3"/>
    <x v="0"/>
    <x v="4"/>
    <x v="0"/>
    <x v="10"/>
    <x v="2"/>
    <x v="4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824"/>
    <s v="COMMUTER LOCOMOTIVE DIESEL                                  "/>
    <n v="33"/>
    <n v="15739128"/>
    <n v="15739128"/>
    <n v="340010"/>
    <x v="3"/>
    <x v="3"/>
    <s v="New York-Newark, NY-NJ-CT"/>
    <n v="18351295"/>
    <s v="12100"/>
    <x v="0"/>
    <x v="0"/>
    <x v="0"/>
    <s v="1218"/>
    <x v="4"/>
    <x v="3"/>
    <x v="3"/>
    <s v="18"/>
    <s v="121"/>
    <x v="62"/>
    <s v="24"/>
    <s v="Commuter Locomotive Diesel"/>
    <x v="4"/>
    <x v="0"/>
    <x v="0"/>
    <x v="0"/>
    <x v="3"/>
    <x v="0"/>
    <x v="4"/>
    <x v="0"/>
    <x v="16"/>
    <x v="2"/>
    <x v="5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300901"/>
    <s v="UP TO 50% FEDERAL SHARE                                     "/>
    <n v="0"/>
    <n v="2040000"/>
    <n v="1020000"/>
    <n v="342300"/>
    <x v="2"/>
    <x v="2"/>
    <s v="Vineland, NJ"/>
    <n v="952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300901"/>
    <s v="UP TO 50% FEDERAL SHARE                                     "/>
    <n v="0"/>
    <n v="200000"/>
    <n v="100000"/>
    <n v="343410"/>
    <x v="2"/>
    <x v="2"/>
    <s v="Twin Rivers-Hightstown, NJ "/>
    <n v="64037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1703814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12978892"/>
    <n v="340040"/>
    <x v="3"/>
    <x v="3"/>
    <s v="Philadelphia, PA-NJ-DE-MD"/>
    <n v="544156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10225"/>
    <n v="340630"/>
    <x v="1"/>
    <x v="1"/>
    <s v="Allentown, PA-NJ"/>
    <n v="6646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355356"/>
    <n v="340760"/>
    <x v="1"/>
    <x v="1"/>
    <s v="Trenton, NJ"/>
    <n v="29666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4721101"/>
    <n v="341480"/>
    <x v="1"/>
    <x v="1"/>
    <s v="Atlantic City, NJ"/>
    <n v="24840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1014356"/>
    <n v="344320"/>
    <x v="2"/>
    <x v="2"/>
    <s v="Villas, NJ "/>
    <n v="512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287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1800000"/>
    <n v="340040"/>
    <x v="3"/>
    <x v="3"/>
    <s v="Philadelphia, PA-NJ-DE-MD"/>
    <n v="5441567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0000"/>
    <n v="341480"/>
    <x v="1"/>
    <x v="1"/>
    <s v="Atlantic City, NJ"/>
    <n v="248402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2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2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3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Small Urban                             "/>
    <n v="5"/>
    <n v="70000"/>
    <n v="56000"/>
    <n v="353520"/>
    <x v="2"/>
    <x v="2"/>
    <s v="Las Cruces, NM"/>
    <n v="12860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Small Urban                             "/>
    <n v="3"/>
    <n v="192845"/>
    <n v="154276"/>
    <n v="353790"/>
    <x v="2"/>
    <x v="2"/>
    <s v="Santa Fe, NM"/>
    <n v="89284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26"/>
    <n v="18"/>
    <s v="New Mexico"/>
    <s v="49 USC 5311 - Nonurbanized Area Programs"/>
    <x v="2"/>
    <x v="2"/>
    <x v="1"/>
    <x v="2"/>
    <s v="OHKAY                "/>
    <s v="OHKAY OWINGEH PUEBLO"/>
    <n v="6932"/>
    <x v="2"/>
    <x v="0"/>
    <n v="114647"/>
    <x v="0"/>
    <d v="2015-09-09T00:00:00"/>
    <n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7"/>
    <n v="18"/>
    <s v="New Mexico"/>
    <s v="49 USC 5311 - Nonurbanized Area Programs"/>
    <x v="2"/>
    <x v="2"/>
    <x v="1"/>
    <x v="2"/>
    <s v="SAN IIDEFONSO        "/>
    <s v="PUEBLO DE SAN IIDEFONSO"/>
    <n v="6951"/>
    <x v="2"/>
    <x v="0"/>
    <n v="38381"/>
    <x v="0"/>
    <d v="2015-09-09T00:00:00"/>
    <n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329"/>
    <n v="18"/>
    <s v="New Mexico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n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29"/>
    <n v="18"/>
    <s v="New Mexico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n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330"/>
    <n v="18"/>
    <s v="New Mexico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n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30"/>
    <n v="18"/>
    <s v="New Mexico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n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31"/>
    <n v="18"/>
    <s v="New Mexico"/>
    <s v="49 USC 5311 - Nonurbanized Area Programs"/>
    <x v="2"/>
    <x v="2"/>
    <x v="1"/>
    <x v="0"/>
    <s v="TP                   "/>
    <s v="TESUQUE PUEBLO"/>
    <n v="6952"/>
    <x v="2"/>
    <x v="0"/>
    <n v="69848"/>
    <x v="0"/>
    <d v="2015-09-14T00:00:00"/>
    <n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32"/>
    <n v="18"/>
    <s v="New Mexico"/>
    <s v="49 USC 5311 - Nonurbanized Area Programs"/>
    <x v="2"/>
    <x v="2"/>
    <x v="1"/>
    <x v="0"/>
    <s v="POI                  "/>
    <s v="PUEBLO OF ISLETA"/>
    <n v="7280"/>
    <x v="2"/>
    <x v="0"/>
    <n v="25000"/>
    <x v="0"/>
    <d v="2015-09-25T00:00:00"/>
    <n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333"/>
    <n v="20"/>
    <s v="New Mexico"/>
    <s v="49 USC 5320 - Paul S. Sarbanes Transit in Parks Program                    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n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334"/>
    <n v="20"/>
    <s v="New Mexico"/>
    <s v="49 USC 5320 - Paul S. Sarbanes Transit in Parks Program                    "/>
    <x v="14"/>
    <x v="15"/>
    <x v="1"/>
    <x v="0"/>
    <s v="Farmington           "/>
    <s v="CITY OF FARMINGTON, NM"/>
    <n v="6268"/>
    <x v="2"/>
    <x v="0"/>
    <n v="319900"/>
    <x v="0"/>
    <d v="2015-08-28T00:00:00"/>
    <n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1"/>
    <s v="BUY REPLACEMENT 40-FT BUS-Rural/State                       "/>
    <n v="1"/>
    <n v="0"/>
    <n v="0"/>
    <n v="350000"/>
    <x v="0"/>
    <x v="0"/>
    <s v="NEW MEXICO GOV APP"/>
    <n v="0"/>
    <s v="11101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2"/>
    <s v="BUY REPLACEMENT 35-FT BUS-Rural/State                       "/>
    <n v="2"/>
    <n v="295000"/>
    <n v="236000"/>
    <n v="350000"/>
    <x v="0"/>
    <x v="0"/>
    <s v="NEW MEXICO GOV APP"/>
    <n v="0"/>
    <s v="11101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3"/>
    <s v="BUY REPLACEMENT 30-FT BUS-Rural/State                       "/>
    <n v="2"/>
    <n v="0"/>
    <n v="0"/>
    <n v="350000"/>
    <x v="0"/>
    <x v="0"/>
    <s v="NEW MEXICO GOV APP"/>
    <n v="0"/>
    <s v="11101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4"/>
    <s v="BUY REPLACEMENT &lt;30 FT BUS-Rural/State                      "/>
    <n v="9"/>
    <n v="851590"/>
    <n v="681272"/>
    <n v="350000"/>
    <x v="0"/>
    <x v="0"/>
    <s v="NEW MEXICO GOV APP"/>
    <n v="0"/>
    <s v="11101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15"/>
    <s v="BUY REPLACEMENT VAN -Rural/State                            "/>
    <n v="3"/>
    <n v="110111"/>
    <n v="88089"/>
    <n v="350000"/>
    <x v="0"/>
    <x v="0"/>
    <s v="NEW MEXICO GOV APP"/>
    <n v="0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03"/>
    <s v="BUY 30-FT BUS FOR EXPANSION-Rural/State                     "/>
    <n v="1"/>
    <n v="153049"/>
    <n v="122439"/>
    <n v="350000"/>
    <x v="0"/>
    <x v="0"/>
    <s v="NEW MEXICO GOV APP"/>
    <n v="0"/>
    <s v="11101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15"/>
    <s v="BUY VAN FOR SVC EXPANSION-Rural/State                       "/>
    <n v="2"/>
    <n v="50750"/>
    <n v="40600"/>
    <n v="350000"/>
    <x v="0"/>
    <x v="0"/>
    <s v="NEW MEXICO GOV APP"/>
    <n v="0"/>
    <s v="11101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10"/>
    <s v="ACQUIRE - BUS PASSENGER SHELTERS- Rural//State              "/>
    <n v="7"/>
    <n v="98000"/>
    <n v="78400"/>
    <n v="350000"/>
    <x v="0"/>
    <x v="0"/>
    <s v="NEW MEXICO GOV APP"/>
    <n v="0"/>
    <s v="11301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20"/>
    <s v="ACQUIRE - MISC BUS STATION EQUIP-Rural/State                "/>
    <n v="0"/>
    <n v="4000"/>
    <n v="3200"/>
    <n v="350000"/>
    <x v="0"/>
    <x v="0"/>
    <s v="NEW MEXICO GOV APP"/>
    <n v="0"/>
    <s v="11301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01"/>
    <s v="BUY 40-FT BUS FOR EXPANSION-Small Urban                     "/>
    <n v="1"/>
    <n v="233103"/>
    <n v="186482"/>
    <n v="353520"/>
    <x v="2"/>
    <x v="2"/>
    <s v="Las Cruces, NM"/>
    <n v="128600"/>
    <s v="11101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10"/>
    <s v="ACQUIRE - BUS PASS SHELTERS-Small Urban                     "/>
    <n v="15"/>
    <n v="195034"/>
    <n v="156027"/>
    <n v="353790"/>
    <x v="2"/>
    <x v="2"/>
    <s v="Santa Fe, NM"/>
    <n v="89284"/>
    <s v="11301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4"/>
    <s v="BUY REPLACEMENT &lt;30 FT BUS-Small Urban                      "/>
    <n v="2"/>
    <n v="170398"/>
    <n v="136318"/>
    <n v="354250"/>
    <x v="2"/>
    <x v="2"/>
    <s v="Farmington, NM"/>
    <n v="53049"/>
    <s v="11101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3"/>
    <s v="BUY REPLACEMENT 30-FT BUS-Rural/State                       "/>
    <n v="1"/>
    <n v="138000"/>
    <n v="110400"/>
    <n v="350000"/>
    <x v="0"/>
    <x v="0"/>
    <s v="NEW MEXICO GOV APP"/>
    <n v="0"/>
    <s v="11101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Rural/State                      "/>
    <n v="4"/>
    <n v="244518"/>
    <n v="195614"/>
    <n v="350000"/>
    <x v="0"/>
    <x v="0"/>
    <s v="NEW MEXICO GOV APP"/>
    <n v="0"/>
    <s v="11101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2"/>
    <n v="336065"/>
    <n v="155316"/>
    <n v="353520"/>
    <x v="2"/>
    <x v="2"/>
    <s v="Las Cruces, NM"/>
    <n v="128600"/>
    <s v="11101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1"/>
    <n v="336065"/>
    <n v="55312"/>
    <n v="354250"/>
    <x v="2"/>
    <x v="2"/>
    <s v="Farmington, NM"/>
    <n v="53049"/>
    <s v="11101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1"/>
    <n v="336065"/>
    <n v="58224"/>
    <n v="354990"/>
    <x v="2"/>
    <x v="2"/>
    <s v="Los Lunas, NM "/>
    <n v="63758"/>
    <s v="11101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15"/>
    <s v="BUY REPLACEMENT VAN                                         "/>
    <n v="4"/>
    <n v="157670"/>
    <n v="126136"/>
    <n v="350000"/>
    <x v="0"/>
    <x v="0"/>
    <s v="NEW MEXICO GOV APP"/>
    <n v="0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315"/>
    <s v="BUY VAN FOR SVC EXPANSION-Rural/State                       "/>
    <n v="2"/>
    <n v="131950"/>
    <n v="105560"/>
    <n v="350000"/>
    <x v="0"/>
    <x v="0"/>
    <s v="NEW MEXICO GOV APP"/>
    <n v="0"/>
    <s v="11101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3210"/>
    <s v="ACQUIRE - BUS PASS SHELTERS-Small Urban                     "/>
    <n v="15"/>
    <n v="162440"/>
    <n v="129952"/>
    <n v="353790"/>
    <x v="2"/>
    <x v="2"/>
    <s v="Santa Fe, NM"/>
    <n v="89284"/>
    <s v="11301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337"/>
    <n v="54"/>
    <s v="New Mexico"/>
    <s v="49 USC 5337 - State of Good Repair Formula Grants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15"/>
    <s v="BUY REPLACEMENT VAN (Increased by Amendment 01)             "/>
    <n v="0"/>
    <n v="116796"/>
    <n v="99276"/>
    <n v="350710"/>
    <x v="1"/>
    <x v="1"/>
    <s v="Albuquerque, NM"/>
    <n v="741318"/>
    <s v="1112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315"/>
    <s v="BUY VAN FOR SVC EXPANSION (New Amend 01)                    "/>
    <n v="10"/>
    <n v="820107"/>
    <n v="697092"/>
    <n v="350710"/>
    <x v="1"/>
    <x v="1"/>
    <s v="Albuquerque, NM"/>
    <n v="741318"/>
    <s v="1113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01"/>
    <s v="BUY REPLACEMENT 40-FT BUS (Increased by Amendment 01)       "/>
    <n v="1"/>
    <n v="674959"/>
    <n v="561215"/>
    <n v="350710"/>
    <x v="1"/>
    <x v="1"/>
    <s v="Albuquerque, NM"/>
    <n v="741318"/>
    <s v="1112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40"/>
    <s v="BUY ASSOC CAP MAINT ITEMS                                   "/>
    <n v="0"/>
    <n v="0"/>
    <n v="0"/>
    <n v="350710"/>
    <x v="1"/>
    <x v="1"/>
    <s v="Albuquerque, NM"/>
    <n v="741318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601"/>
    <s v="Debt Services (increased by Amendment 01)                   "/>
    <n v="1"/>
    <n v="1782430"/>
    <n v="1479417"/>
    <n v="350710"/>
    <x v="1"/>
    <x v="1"/>
    <s v="Albuquerque, NM"/>
    <n v="741318"/>
    <s v="11160"/>
    <x v="3"/>
    <x v="3"/>
    <x v="0"/>
    <s v="1116"/>
    <x v="0"/>
    <x v="0"/>
    <x v="0"/>
    <s v="16"/>
    <s v="111"/>
    <x v="23"/>
    <s v="01"/>
    <s v="40 ft Bus"/>
    <x v="0"/>
    <x v="3"/>
    <x v="0"/>
    <x v="0"/>
    <x v="0"/>
    <x v="0"/>
    <x v="4"/>
    <x v="0"/>
    <x v="10"/>
    <x v="1"/>
    <x v="6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339"/>
    <n v="90"/>
    <s v="New Mexico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n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1339"/>
    <n v="90"/>
    <s v="New Mexico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40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1436277"/>
    <x v="0"/>
    <d v="2015-08-17T00:00:00"/>
    <n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341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341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341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342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342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n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343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6739000"/>
    <x v="0"/>
    <d v="2015-08-27T00:00:00"/>
    <n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346"/>
    <n v="95"/>
    <s v="New Mexico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347"/>
    <n v="95"/>
    <s v="New Mexico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28000"/>
    <x v="0"/>
    <d v="2015-01-08T00:00:00"/>
    <n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348"/>
    <n v="95"/>
    <s v="New Mexico"/>
    <s v="49 USC 5307 - Urbanized Area Formula (FHWA xfer FY 2007 fwd)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350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5118511"/>
    <x v="0"/>
    <d v="2015-08-17T00:00:00"/>
    <n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351"/>
    <n v="95"/>
    <s v="New Mexico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975214"/>
    <x v="0"/>
    <d v="2015-07-31T00:00:00"/>
    <n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352"/>
    <n v="16"/>
    <s v="Nevada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352"/>
    <n v="16"/>
    <s v="Nevada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352"/>
    <n v="16"/>
    <s v="Nevada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353"/>
    <n v="16"/>
    <s v="Nevada"/>
    <s v="49 USC 5310 - Elderly and Individuals with Disabilities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n v="111204"/>
    <s v="BUY REPLACEMENT &lt;30 FT BUS                                  "/>
    <n v="7"/>
    <n v="780561"/>
    <n v="663477"/>
    <n v="320900"/>
    <x v="3"/>
    <x v="3"/>
    <s v="Las Vegas-Henderson, NV"/>
    <n v="1886011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356"/>
    <n v="18"/>
    <s v="Nevada"/>
    <s v="49 USC 5311 - Nonurbanized Area Programs"/>
    <x v="2"/>
    <x v="2"/>
    <x v="1"/>
    <x v="0"/>
    <s v="                     "/>
    <s v="TE-MOAK TRIBE WESTERN OF SHOSHONE"/>
    <n v="7262"/>
    <x v="3"/>
    <x v="0"/>
    <n v="25000"/>
    <x v="0"/>
    <d v="2015-09-21T00:00:00"/>
    <n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358"/>
    <n v="34"/>
    <s v="Nevada"/>
    <s v="49 USC 5339 - Bus and Bus Facilities Formula (FY2013 and forward)"/>
    <x v="4"/>
    <x v="4"/>
    <x v="0"/>
    <x v="0"/>
    <s v="NV DOT               "/>
    <s v="NEVADA DEPARTMENT OF TRANSPORTATION"/>
    <n v="1625"/>
    <x v="3"/>
    <x v="0"/>
    <n v="68976"/>
    <x v="0"/>
    <d v="2015-07-29T00:00:00"/>
    <n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1359"/>
    <n v="79"/>
    <s v="Nevada"/>
    <s v="TIGER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n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x v="0"/>
    <s v="01"/>
    <s v="Busway"/>
    <x v="0"/>
    <x v="0"/>
    <x v="0"/>
    <x v="0"/>
    <x v="0"/>
    <x v="0"/>
    <x v="6"/>
    <x v="0"/>
    <x v="0"/>
    <x v="1"/>
    <x v="6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x v="14"/>
    <s v="02"/>
    <s v="AC Power / Lighting Sys"/>
    <x v="0"/>
    <x v="0"/>
    <x v="0"/>
    <x v="0"/>
    <x v="3"/>
    <x v="0"/>
    <x v="5"/>
    <x v="0"/>
    <x v="2"/>
    <x v="1"/>
    <x v="3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x v="0"/>
    <s v="02"/>
    <s v="AC Power / Lighting Sys"/>
    <x v="0"/>
    <x v="0"/>
    <x v="0"/>
    <x v="0"/>
    <x v="3"/>
    <x v="0"/>
    <x v="5"/>
    <x v="0"/>
    <x v="0"/>
    <x v="1"/>
    <x v="3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x v="14"/>
    <s v="03"/>
    <s v="Landscaping / Scenic Beautification"/>
    <x v="0"/>
    <x v="0"/>
    <x v="0"/>
    <x v="0"/>
    <x v="3"/>
    <x v="0"/>
    <x v="7"/>
    <x v="0"/>
    <x v="2"/>
    <x v="1"/>
    <x v="2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x v="14"/>
    <s v="05"/>
    <s v="Ped. Access / Walkways"/>
    <x v="0"/>
    <x v="0"/>
    <x v="0"/>
    <x v="0"/>
    <x v="3"/>
    <x v="0"/>
    <x v="7"/>
    <x v="0"/>
    <x v="2"/>
    <x v="1"/>
    <x v="4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x v="14"/>
    <s v="06"/>
    <s v="Bicycle Access, Facilities &amp; Equipment on Buses"/>
    <x v="0"/>
    <x v="0"/>
    <x v="0"/>
    <x v="0"/>
    <x v="3"/>
    <x v="0"/>
    <x v="7"/>
    <x v="0"/>
    <x v="2"/>
    <x v="1"/>
    <x v="9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x v="14"/>
    <s v="09"/>
    <s v="Enhanced ADA Access"/>
    <x v="0"/>
    <x v="0"/>
    <x v="0"/>
    <x v="0"/>
    <x v="3"/>
    <x v="0"/>
    <x v="7"/>
    <x v="0"/>
    <x v="2"/>
    <x v="1"/>
    <x v="1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x v="9"/>
    <s v="03"/>
    <s v="Landscaping/Scenic Beautification"/>
    <x v="0"/>
    <x v="0"/>
    <x v="0"/>
    <x v="0"/>
    <x v="3"/>
    <x v="0"/>
    <x v="7"/>
    <x v="0"/>
    <x v="6"/>
    <x v="1"/>
    <x v="2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x v="9"/>
    <s v="05"/>
    <s v="Ped. Access / Walkways"/>
    <x v="0"/>
    <x v="0"/>
    <x v="0"/>
    <x v="0"/>
    <x v="3"/>
    <x v="0"/>
    <x v="7"/>
    <x v="0"/>
    <x v="6"/>
    <x v="1"/>
    <x v="4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x v="9"/>
    <s v="06"/>
    <s v="Bicycle Access, Facilities &amp; Equipment on Buses"/>
    <x v="0"/>
    <x v="0"/>
    <x v="0"/>
    <x v="0"/>
    <x v="3"/>
    <x v="0"/>
    <x v="7"/>
    <x v="0"/>
    <x v="6"/>
    <x v="1"/>
    <x v="9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x v="9"/>
    <s v="09"/>
    <s v="Enhanced ADA Access"/>
    <x v="0"/>
    <x v="0"/>
    <x v="0"/>
    <x v="0"/>
    <x v="3"/>
    <x v="0"/>
    <x v="7"/>
    <x v="0"/>
    <x v="6"/>
    <x v="1"/>
    <x v="1"/>
  </r>
  <r>
    <x v="1361"/>
    <n v="80"/>
    <s v="Nevada"/>
    <s v="49 USC 5305 - Planning Programs/5303/5313(b)"/>
    <x v="13"/>
    <x v="14"/>
    <x v="1"/>
    <x v="0"/>
    <s v="NV DOT               "/>
    <s v="NEVADA DEPARTMENT OF TRANSPORTATION"/>
    <n v="1625"/>
    <x v="3"/>
    <x v="0"/>
    <n v="161080"/>
    <x v="0"/>
    <d v="2015-08-31T00:00:00"/>
    <n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4"/>
    <s v="BUY REPLACEMENT &lt;30 FT BUS                                  "/>
    <n v="51"/>
    <n v="4835000"/>
    <n v="4109750"/>
    <n v="320900"/>
    <x v="3"/>
    <x v="3"/>
    <s v="Las Vegas-Henderson, NV"/>
    <n v="1886011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4"/>
    <s v="BUY REPLACEMENT &lt;30 FT BUS                                  "/>
    <n v="26"/>
    <n v="2719184"/>
    <n v="2311306"/>
    <n v="320900"/>
    <x v="3"/>
    <x v="3"/>
    <s v="Las Vegas-Henderson, NV"/>
    <n v="1886011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6"/>
    <s v="BUY REPL ARTICULATED BUS                                    "/>
    <n v="6"/>
    <n v="4168441"/>
    <n v="3543175"/>
    <n v="320900"/>
    <x v="3"/>
    <x v="3"/>
    <s v="Las Vegas-Henderson, NV"/>
    <n v="1886011"/>
    <s v="11100"/>
    <x v="3"/>
    <x v="3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6"/>
    <s v="BUY REPL ARTICULATED BUS                                    "/>
    <n v="18"/>
    <n v="16082748"/>
    <n v="13670336"/>
    <n v="320900"/>
    <x v="3"/>
    <x v="3"/>
    <s v="Las Vegas-Henderson, NV"/>
    <n v="1886011"/>
    <s v="11100"/>
    <x v="3"/>
    <x v="3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x v="0"/>
    <s v="01"/>
    <s v="Busway"/>
    <x v="0"/>
    <x v="0"/>
    <x v="0"/>
    <x v="0"/>
    <x v="0"/>
    <x v="0"/>
    <x v="6"/>
    <x v="0"/>
    <x v="0"/>
    <x v="1"/>
    <x v="6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x v="0"/>
    <s v="20"/>
    <s v="Miscellaneous"/>
    <x v="0"/>
    <x v="0"/>
    <x v="0"/>
    <x v="0"/>
    <x v="0"/>
    <x v="0"/>
    <x v="8"/>
    <x v="0"/>
    <x v="0"/>
    <x v="2"/>
    <x v="0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x v="9"/>
    <s v="05"/>
    <s v="Yards &amp; Shops"/>
    <x v="0"/>
    <x v="0"/>
    <x v="0"/>
    <x v="0"/>
    <x v="0"/>
    <x v="0"/>
    <x v="8"/>
    <x v="0"/>
    <x v="6"/>
    <x v="1"/>
    <x v="4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365"/>
    <n v="95"/>
    <s v="Nevada"/>
    <s v="49 USC 5307 - Urbanized Area Formula (FHWA xfer FY 2007 fwd)"/>
    <x v="6"/>
    <x v="6"/>
    <x v="1"/>
    <x v="2"/>
    <s v="RTCSN                "/>
    <s v="SOUTHERN NEVADA, REGIONAL TRANSPORTATION COMMISSION OF"/>
    <n v="1643"/>
    <x v="3"/>
    <x v="0"/>
    <n v="0"/>
    <x v="0"/>
    <s v="           "/>
    <n v="111204"/>
    <s v="BUY REPLACEMENT &lt;30 FT BUS                                  "/>
    <n v="19"/>
    <n v="1901842"/>
    <n v="1806750"/>
    <n v="320900"/>
    <x v="3"/>
    <x v="3"/>
    <s v="Las Vegas-Henderson, NV"/>
    <n v="1886011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66"/>
    <n v="95"/>
    <s v="Nevada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n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x v="48"/>
    <s v="91"/>
    <s v="Acquisition"/>
    <x v="0"/>
    <x v="0"/>
    <x v="0"/>
    <x v="0"/>
    <x v="0"/>
    <x v="0"/>
    <x v="1"/>
    <x v="0"/>
    <x v="10"/>
    <x v="5"/>
    <x v="6"/>
  </r>
  <r>
    <x v="1366"/>
    <n v="95"/>
    <s v="Nevada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n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1367"/>
    <n v="12"/>
    <s v="New York"/>
    <s v="FY06 Sec 112 Annual App Act Demo Funds  "/>
    <x v="20"/>
    <x v="22"/>
    <x v="1"/>
    <x v="0"/>
    <s v="NYCDOT               "/>
    <s v="NEW YORK CITY DEPARTMENT OF TRANSPORTATION"/>
    <n v="1788"/>
    <x v="14"/>
    <x v="0"/>
    <n v="244862"/>
    <x v="0"/>
    <d v="2015-07-17T00:00:00"/>
    <n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368"/>
    <n v="16"/>
    <s v="New York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n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368"/>
    <n v="16"/>
    <s v="New York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n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x v="1"/>
    <s v="08"/>
    <s v="Furniture &amp; Graphics"/>
    <x v="0"/>
    <x v="0"/>
    <x v="0"/>
    <x v="0"/>
    <x v="0"/>
    <x v="0"/>
    <x v="0"/>
    <x v="0"/>
    <x v="1"/>
    <x v="1"/>
    <x v="7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x v="0"/>
    <s v="01"/>
    <s v="Busway"/>
    <x v="0"/>
    <x v="0"/>
    <x v="0"/>
    <x v="0"/>
    <x v="0"/>
    <x v="0"/>
    <x v="6"/>
    <x v="0"/>
    <x v="0"/>
    <x v="1"/>
    <x v="6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x v="0"/>
    <s v="09"/>
    <s v="Route Signing"/>
    <x v="0"/>
    <x v="0"/>
    <x v="0"/>
    <x v="0"/>
    <x v="0"/>
    <x v="0"/>
    <x v="0"/>
    <x v="0"/>
    <x v="0"/>
    <x v="1"/>
    <x v="1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x v="10"/>
    <s v="11"/>
    <s v="Force Account"/>
    <x v="0"/>
    <x v="0"/>
    <x v="0"/>
    <x v="0"/>
    <x v="0"/>
    <x v="0"/>
    <x v="1"/>
    <x v="0"/>
    <x v="1"/>
    <x v="0"/>
    <x v="6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Albany/Saratoga  BUY REPLACEMENT 35-FT BUS                  "/>
    <n v="4"/>
    <n v="457373"/>
    <n v="365898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Herkimer-Oneida BUY REPLACEMENT 35-FT BUS                   "/>
    <n v="1"/>
    <n v="116047"/>
    <n v="92838"/>
    <n v="361120"/>
    <x v="2"/>
    <x v="2"/>
    <s v="Elmira, NY"/>
    <n v="67983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Adk-Glens Falls BUY REPLACEMENT 30-FT BUS                   "/>
    <n v="2"/>
    <n v="172435"/>
    <n v="137948"/>
    <n v="363300"/>
    <x v="2"/>
    <x v="2"/>
    <s v="Glens Falls, NY"/>
    <n v="65443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Binghamton BUY REPLACEMENT &lt;30 FT BUS                       "/>
    <n v="3"/>
    <n v="150974"/>
    <n v="120779"/>
    <n v="361200"/>
    <x v="2"/>
    <x v="2"/>
    <s v="Binghamton, NY-PA"/>
    <n v="15808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2"/>
    <s v="Albany/Saratoga BUY 35-FT BUS FOR EXPANSION                 "/>
    <n v="1"/>
    <n v="114237"/>
    <n v="91614"/>
    <n v="361770"/>
    <x v="1"/>
    <x v="1"/>
    <s v="Poughkeepsie-Newburgh, NY-NJ"/>
    <n v="423566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7"/>
    <x v="6"/>
    <s v="51"/>
    <s v="555"/>
    <x v="38"/>
    <s v="00"/>
    <s v="Research Projects"/>
    <x v="0"/>
    <x v="0"/>
    <x v="4"/>
    <x v="3"/>
    <x v="5"/>
    <x v="0"/>
    <x v="5"/>
    <x v="0"/>
    <x v="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x v="6"/>
    <s v="08"/>
    <s v="Bus Intercity"/>
    <x v="0"/>
    <x v="9"/>
    <x v="0"/>
    <x v="0"/>
    <x v="0"/>
    <x v="0"/>
    <x v="4"/>
    <x v="0"/>
    <x v="1"/>
    <x v="1"/>
    <x v="7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2"/>
    <x v="9"/>
    <s v="10"/>
    <s v="501"/>
    <x v="52"/>
    <s v="00"/>
    <s v="Management Training"/>
    <x v="0"/>
    <x v="0"/>
    <x v="4"/>
    <x v="3"/>
    <x v="1"/>
    <x v="0"/>
    <x v="4"/>
    <x v="0"/>
    <x v="3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7"/>
    <x v="6"/>
    <s v="15"/>
    <s v="551"/>
    <x v="51"/>
    <s v="00"/>
    <s v="Construction Work"/>
    <x v="0"/>
    <x v="0"/>
    <x v="4"/>
    <x v="3"/>
    <x v="5"/>
    <x v="0"/>
    <x v="4"/>
    <x v="0"/>
    <x v="11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7"/>
    <x v="6"/>
    <s v="73"/>
    <s v="557"/>
    <x v="38"/>
    <s v="00"/>
    <s v="Research Projects"/>
    <x v="0"/>
    <x v="0"/>
    <x v="4"/>
    <x v="3"/>
    <x v="5"/>
    <x v="0"/>
    <x v="1"/>
    <x v="0"/>
    <x v="0"/>
    <x v="1"/>
    <x v="0"/>
  </r>
  <r>
    <x v="1375"/>
    <n v="27"/>
    <s v="New York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n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375"/>
    <n v="27"/>
    <s v="New York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n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376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6"/>
    <x v="0"/>
    <n v="504678"/>
    <x v="0"/>
    <d v="2015-06-01T00:00:00"/>
    <n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377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6"/>
    <x v="0"/>
    <n v="1400000"/>
    <x v="0"/>
    <d v="2015-08-21T00:00:00"/>
    <n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378"/>
    <n v="34"/>
    <s v="New York"/>
    <s v="49 USC 5339 - Bus and Bus Facilities Formula (FY2013 and forward)"/>
    <x v="4"/>
    <x v="4"/>
    <x v="0"/>
    <x v="1"/>
    <s v="CDTA                 "/>
    <s v="CAPITAL DISTRICT TRANSPORTATION AUTHORITY"/>
    <n v="1776"/>
    <x v="14"/>
    <x v="0"/>
    <n v="-204209"/>
    <x v="0"/>
    <d v="2015-08-18T00:00:00"/>
    <n v="111201"/>
    <s v="BUY REPLACEMENT 40-FT BUS                                   "/>
    <n v="3"/>
    <n v="1355504"/>
    <n v="1084403"/>
    <n v="364410"/>
    <x v="2"/>
    <x v="2"/>
    <s v="Saratoga Springs, NY"/>
    <n v="6410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79"/>
    <n v="34"/>
    <s v="New York"/>
    <s v="49 USC 5339 - Bus and Bus Facilities Formula (FY2013 and forward)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n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80"/>
    <n v="34"/>
    <s v="New York"/>
    <s v="49 USC 5339 - Bus and Bus Facilities Formula (FY2013 and forward)"/>
    <x v="4"/>
    <x v="4"/>
    <x v="0"/>
    <x v="0"/>
    <s v="NASSAU CNT           "/>
    <s v="NASSAU COUNTY"/>
    <n v="1787"/>
    <x v="14"/>
    <x v="0"/>
    <n v="430499"/>
    <x v="0"/>
    <d v="2015-02-26T00:00:00"/>
    <n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81"/>
    <n v="34"/>
    <s v="New York"/>
    <s v="49 USC 5339 - Bus and Bus Facilities Formula (FY2013 and forward)"/>
    <x v="4"/>
    <x v="4"/>
    <x v="0"/>
    <x v="2"/>
    <s v="PUTNAM CO PLANNING   "/>
    <s v="PUTNAM COUNTY"/>
    <n v="1795"/>
    <x v="14"/>
    <x v="0"/>
    <n v="-19476"/>
    <x v="0"/>
    <d v="2015-08-25T00:00:00"/>
    <n v="129306"/>
    <s v="Maybrook Bikeway II Phase A                                 "/>
    <n v="0"/>
    <n v="75369"/>
    <n v="60295"/>
    <n v="362470"/>
    <x v="2"/>
    <x v="2"/>
    <s v="Danbury, CT-NY"/>
    <n v="168136"/>
    <s v="12900"/>
    <x v="0"/>
    <x v="0"/>
    <x v="0"/>
    <s v="1293"/>
    <x v="4"/>
    <x v="3"/>
    <x v="3"/>
    <s v="93"/>
    <s v="129"/>
    <x v="0"/>
    <s v="06"/>
    <s v="Bicycle Access, Facilities &amp; Equipment on Buses"/>
    <x v="0"/>
    <x v="0"/>
    <x v="0"/>
    <x v="0"/>
    <x v="3"/>
    <x v="0"/>
    <x v="7"/>
    <x v="0"/>
    <x v="0"/>
    <x v="1"/>
    <x v="9"/>
  </r>
  <r>
    <x v="1382"/>
    <n v="34"/>
    <s v="New York"/>
    <s v="49 USC 5339 - Bus and Bus Facilities Formula (FY2013 and forward)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n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x v="22"/>
    <s v="03"/>
    <s v="30 ft Bus"/>
    <x v="0"/>
    <x v="5"/>
    <x v="0"/>
    <x v="0"/>
    <x v="0"/>
    <x v="0"/>
    <x v="4"/>
    <x v="0"/>
    <x v="6"/>
    <x v="1"/>
    <x v="2"/>
  </r>
  <r>
    <x v="1383"/>
    <n v="34"/>
    <s v="New York"/>
    <s v="49 USC 5339 - Bus and Bus Facilities Formula (FY2013 and forward)"/>
    <x v="4"/>
    <x v="4"/>
    <x v="0"/>
    <x v="0"/>
    <s v="NFTA                 "/>
    <s v="NIAGARA FRONTIER TRANSPORTATION AUTHORITY"/>
    <n v="1792"/>
    <x v="14"/>
    <x v="0"/>
    <n v="1468854"/>
    <x v="0"/>
    <d v="2015-07-09T00:00:00"/>
    <n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84"/>
    <n v="34"/>
    <s v="New York"/>
    <s v="49 USC 5339 - Bus and Bus Facilities Formula (FY2013 and forward)"/>
    <x v="4"/>
    <x v="4"/>
    <x v="0"/>
    <x v="0"/>
    <s v="CDTA                 "/>
    <s v="CAPITAL DISTRICT TRANSPORTATION AUTHORITY"/>
    <n v="1776"/>
    <x v="14"/>
    <x v="0"/>
    <n v="705029"/>
    <x v="0"/>
    <d v="2015-08-03T00:00:00"/>
    <n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385"/>
    <n v="34"/>
    <s v="New York"/>
    <s v="49 USC 5339 - Bus and Bus Facilities Formula (FY2013 and forward)"/>
    <x v="4"/>
    <x v="4"/>
    <x v="0"/>
    <x v="0"/>
    <s v="DUTCHESS CNT         "/>
    <s v="DUTCHESS COUNTY"/>
    <n v="1784"/>
    <x v="14"/>
    <x v="0"/>
    <n v="1387476"/>
    <x v="0"/>
    <d v="2015-08-04T00:00:00"/>
    <n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x v="9"/>
    <s v="04"/>
    <s v="Park and Ride Lot"/>
    <x v="0"/>
    <x v="0"/>
    <x v="0"/>
    <x v="0"/>
    <x v="0"/>
    <x v="0"/>
    <x v="0"/>
    <x v="0"/>
    <x v="6"/>
    <x v="1"/>
    <x v="5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x v="9"/>
    <s v="05"/>
    <s v="Ferry Terminal"/>
    <x v="0"/>
    <x v="0"/>
    <x v="0"/>
    <x v="0"/>
    <x v="0"/>
    <x v="0"/>
    <x v="0"/>
    <x v="0"/>
    <x v="6"/>
    <x v="1"/>
    <x v="4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x v="9"/>
    <s v="05"/>
    <s v="Ferry Terminal"/>
    <x v="0"/>
    <x v="0"/>
    <x v="0"/>
    <x v="0"/>
    <x v="0"/>
    <x v="0"/>
    <x v="0"/>
    <x v="0"/>
    <x v="6"/>
    <x v="1"/>
    <x v="4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x v="9"/>
    <s v="09"/>
    <s v="Bus Route Signing"/>
    <x v="0"/>
    <x v="0"/>
    <x v="0"/>
    <x v="0"/>
    <x v="0"/>
    <x v="0"/>
    <x v="0"/>
    <x v="0"/>
    <x v="6"/>
    <x v="1"/>
    <x v="1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x v="9"/>
    <s v="05"/>
    <s v="Yards &amp; Shops"/>
    <x v="0"/>
    <x v="0"/>
    <x v="0"/>
    <x v="0"/>
    <x v="3"/>
    <x v="0"/>
    <x v="8"/>
    <x v="0"/>
    <x v="6"/>
    <x v="1"/>
    <x v="4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x v="9"/>
    <s v="20"/>
    <s v="Miscellaneous"/>
    <x v="0"/>
    <x v="0"/>
    <x v="0"/>
    <x v="0"/>
    <x v="3"/>
    <x v="0"/>
    <x v="8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20"/>
    <s v="Miscellaneous"/>
    <x v="0"/>
    <x v="0"/>
    <x v="0"/>
    <x v="0"/>
    <x v="3"/>
    <x v="0"/>
    <x v="5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20"/>
    <s v="Miscellaneous"/>
    <x v="0"/>
    <x v="0"/>
    <x v="0"/>
    <x v="0"/>
    <x v="3"/>
    <x v="0"/>
    <x v="5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20"/>
    <s v="Miscellaneous"/>
    <x v="0"/>
    <x v="0"/>
    <x v="0"/>
    <x v="0"/>
    <x v="3"/>
    <x v="0"/>
    <x v="9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x v="9"/>
    <s v="05"/>
    <s v="Ferry Terminal"/>
    <x v="0"/>
    <x v="0"/>
    <x v="0"/>
    <x v="0"/>
    <x v="0"/>
    <x v="0"/>
    <x v="0"/>
    <x v="0"/>
    <x v="6"/>
    <x v="1"/>
    <x v="4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x v="9"/>
    <s v="05"/>
    <s v="Ferry Terminal"/>
    <x v="0"/>
    <x v="0"/>
    <x v="0"/>
    <x v="0"/>
    <x v="0"/>
    <x v="0"/>
    <x v="0"/>
    <x v="0"/>
    <x v="6"/>
    <x v="1"/>
    <x v="4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7"/>
    <s v="EMER RELIEF - OPERATING 90%"/>
    <x v="0"/>
    <x v="0"/>
    <x v="1"/>
    <x v="1"/>
    <x v="1"/>
    <x v="0"/>
    <x v="3"/>
    <x v="0"/>
    <x v="4"/>
    <x v="1"/>
    <x v="8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7"/>
    <s v="EMER RELIEF - OPERATING 90%"/>
    <x v="0"/>
    <x v="0"/>
    <x v="1"/>
    <x v="1"/>
    <x v="1"/>
    <x v="0"/>
    <x v="3"/>
    <x v="0"/>
    <x v="4"/>
    <x v="1"/>
    <x v="8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7"/>
    <s v="EMER RELIEF - OPERATING 90%"/>
    <x v="0"/>
    <x v="0"/>
    <x v="1"/>
    <x v="1"/>
    <x v="1"/>
    <x v="0"/>
    <x v="3"/>
    <x v="0"/>
    <x v="4"/>
    <x v="1"/>
    <x v="8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8"/>
    <s v="EMER RELIEF - OPERATING 100%"/>
    <x v="0"/>
    <x v="0"/>
    <x v="1"/>
    <x v="1"/>
    <x v="1"/>
    <x v="0"/>
    <x v="3"/>
    <x v="0"/>
    <x v="4"/>
    <x v="1"/>
    <x v="7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x v="5"/>
    <s v="08"/>
    <s v="EMER RELIEF - OPERATING 100%"/>
    <x v="0"/>
    <x v="0"/>
    <x v="1"/>
    <x v="1"/>
    <x v="1"/>
    <x v="0"/>
    <x v="3"/>
    <x v="0"/>
    <x v="4"/>
    <x v="1"/>
    <x v="7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392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n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x v="0"/>
    <s v="20"/>
    <s v="Misc. Elec/Power Equip"/>
    <x v="0"/>
    <x v="0"/>
    <x v="0"/>
    <x v="0"/>
    <x v="3"/>
    <x v="0"/>
    <x v="5"/>
    <x v="0"/>
    <x v="0"/>
    <x v="2"/>
    <x v="0"/>
  </r>
  <r>
    <x v="1393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n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2"/>
    <s v="Communications Systems"/>
    <x v="0"/>
    <x v="0"/>
    <x v="0"/>
    <x v="0"/>
    <x v="3"/>
    <x v="0"/>
    <x v="9"/>
    <x v="0"/>
    <x v="6"/>
    <x v="1"/>
    <x v="3"/>
  </r>
  <r>
    <x v="1394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n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5"/>
    <n v="54"/>
    <s v="New York"/>
    <s v="49 USC 5337 - State of Good Repair Formula Grants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x v="9"/>
    <s v="02"/>
    <s v="Communications Systems"/>
    <x v="0"/>
    <x v="0"/>
    <x v="0"/>
    <x v="0"/>
    <x v="0"/>
    <x v="0"/>
    <x v="9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x v="6"/>
    <s v="21"/>
    <s v="Heavy Rail Cars"/>
    <x v="2"/>
    <x v="0"/>
    <x v="0"/>
    <x v="0"/>
    <x v="3"/>
    <x v="0"/>
    <x v="4"/>
    <x v="0"/>
    <x v="1"/>
    <x v="2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x v="0"/>
    <s v="06"/>
    <s v="Elevated Structures"/>
    <x v="0"/>
    <x v="0"/>
    <x v="0"/>
    <x v="0"/>
    <x v="3"/>
    <x v="0"/>
    <x v="6"/>
    <x v="0"/>
    <x v="0"/>
    <x v="1"/>
    <x v="9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Cyclical Track Program; M603-01-14 MNR                 "/>
    <n v="0"/>
    <n v="10998528"/>
    <n v="521707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Cyclical Track Program; M603-01-14 MNR                 "/>
    <n v="0"/>
    <n v="10998528"/>
    <n v="578145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6"/>
    <s v="Elevated Structures"/>
    <x v="0"/>
    <x v="0"/>
    <x v="0"/>
    <x v="0"/>
    <x v="3"/>
    <x v="0"/>
    <x v="6"/>
    <x v="0"/>
    <x v="6"/>
    <x v="1"/>
    <x v="9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6"/>
    <s v="Elevated Structures"/>
    <x v="0"/>
    <x v="0"/>
    <x v="0"/>
    <x v="0"/>
    <x v="3"/>
    <x v="0"/>
    <x v="6"/>
    <x v="0"/>
    <x v="6"/>
    <x v="1"/>
    <x v="9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9"/>
    <x v="8"/>
    <s v="10"/>
    <s v="741"/>
    <x v="41"/>
    <s v="04"/>
    <s v="Safety &amp; Security"/>
    <x v="0"/>
    <x v="0"/>
    <x v="5"/>
    <x v="4"/>
    <x v="4"/>
    <x v="0"/>
    <x v="4"/>
    <x v="0"/>
    <x v="3"/>
    <x v="1"/>
    <x v="5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9"/>
    <x v="8"/>
    <s v="10"/>
    <s v="741"/>
    <x v="41"/>
    <s v="05"/>
    <s v="Safety &amp; Security"/>
    <x v="0"/>
    <x v="0"/>
    <x v="5"/>
    <x v="4"/>
    <x v="4"/>
    <x v="0"/>
    <x v="4"/>
    <x v="0"/>
    <x v="3"/>
    <x v="1"/>
    <x v="4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9"/>
    <x v="8"/>
    <s v="10"/>
    <s v="741"/>
    <x v="41"/>
    <s v="06"/>
    <s v="Safety &amp; Security"/>
    <x v="0"/>
    <x v="0"/>
    <x v="5"/>
    <x v="4"/>
    <x v="4"/>
    <x v="0"/>
    <x v="4"/>
    <x v="0"/>
    <x v="3"/>
    <x v="1"/>
    <x v="9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9"/>
    <x v="8"/>
    <s v="10"/>
    <s v="741"/>
    <x v="41"/>
    <s v="10"/>
    <s v="Safety &amp; Security"/>
    <x v="0"/>
    <x v="0"/>
    <x v="5"/>
    <x v="4"/>
    <x v="4"/>
    <x v="0"/>
    <x v="4"/>
    <x v="0"/>
    <x v="3"/>
    <x v="0"/>
    <x v="0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x v="14"/>
    <s v="02"/>
    <s v="Communications Systems"/>
    <x v="0"/>
    <x v="0"/>
    <x v="0"/>
    <x v="0"/>
    <x v="0"/>
    <x v="0"/>
    <x v="9"/>
    <x v="0"/>
    <x v="2"/>
    <x v="1"/>
    <x v="3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x v="14"/>
    <s v="03"/>
    <s v="Radios"/>
    <x v="0"/>
    <x v="0"/>
    <x v="0"/>
    <x v="0"/>
    <x v="0"/>
    <x v="0"/>
    <x v="9"/>
    <x v="0"/>
    <x v="2"/>
    <x v="1"/>
    <x v="2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2"/>
    <x v="9"/>
    <s v="20"/>
    <s v="502"/>
    <x v="52"/>
    <s v="00"/>
    <s v="Management Training"/>
    <x v="0"/>
    <x v="0"/>
    <x v="4"/>
    <x v="3"/>
    <x v="1"/>
    <x v="0"/>
    <x v="6"/>
    <x v="0"/>
    <x v="3"/>
    <x v="1"/>
    <x v="0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0"/>
    <x v="0"/>
    <s v="7A"/>
    <s v="117"/>
    <x v="11"/>
    <s v="00"/>
    <s v="Preventive Maintenance"/>
    <x v="0"/>
    <x v="0"/>
    <x v="3"/>
    <x v="0"/>
    <x v="0"/>
    <x v="0"/>
    <x v="1"/>
    <x v="0"/>
    <x v="7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0"/>
    <x v="0"/>
    <s v="7L"/>
    <s v="117"/>
    <x v="25"/>
    <s v="00"/>
    <s v="Mobility Management"/>
    <x v="0"/>
    <x v="0"/>
    <x v="3"/>
    <x v="0"/>
    <x v="0"/>
    <x v="0"/>
    <x v="1"/>
    <x v="0"/>
    <x v="12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0"/>
    <x v="0"/>
    <s v="80"/>
    <s v="118"/>
    <x v="3"/>
    <s v="00"/>
    <s v="State and Program Administration"/>
    <x v="0"/>
    <x v="0"/>
    <x v="3"/>
    <x v="0"/>
    <x v="0"/>
    <x v="0"/>
    <x v="2"/>
    <x v="0"/>
    <x v="3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x v="9"/>
    <s v="07"/>
    <s v="Surveillance/Security "/>
    <x v="0"/>
    <x v="0"/>
    <x v="0"/>
    <x v="0"/>
    <x v="0"/>
    <x v="0"/>
    <x v="0"/>
    <x v="0"/>
    <x v="6"/>
    <x v="1"/>
    <x v="8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03"/>
    <n v="90"/>
    <s v="New York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03"/>
    <n v="90"/>
    <s v="New York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403"/>
    <n v="90"/>
    <s v="New York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x v="9"/>
    <s v="02"/>
    <s v="Communications Systems"/>
    <x v="0"/>
    <x v="0"/>
    <x v="0"/>
    <x v="0"/>
    <x v="0"/>
    <x v="0"/>
    <x v="9"/>
    <x v="0"/>
    <x v="6"/>
    <x v="1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x v="6"/>
    <s v="21"/>
    <s v="Heavy Rail Cars"/>
    <x v="2"/>
    <x v="0"/>
    <x v="0"/>
    <x v="0"/>
    <x v="3"/>
    <x v="0"/>
    <x v="4"/>
    <x v="0"/>
    <x v="1"/>
    <x v="2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x v="0"/>
    <s v="06"/>
    <s v="Elevated Structures"/>
    <x v="0"/>
    <x v="0"/>
    <x v="0"/>
    <x v="0"/>
    <x v="3"/>
    <x v="0"/>
    <x v="6"/>
    <x v="0"/>
    <x v="0"/>
    <x v="1"/>
    <x v="9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x v="9"/>
    <s v="06"/>
    <s v="Elevated Structures"/>
    <x v="0"/>
    <x v="0"/>
    <x v="0"/>
    <x v="0"/>
    <x v="3"/>
    <x v="0"/>
    <x v="6"/>
    <x v="0"/>
    <x v="6"/>
    <x v="1"/>
    <x v="9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x v="9"/>
    <s v="03"/>
    <s v="Terminal, Intermodal (Transit)"/>
    <x v="0"/>
    <x v="0"/>
    <x v="0"/>
    <x v="0"/>
    <x v="3"/>
    <x v="0"/>
    <x v="0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x v="9"/>
    <s v="09"/>
    <s v="Enhanced ADA Access"/>
    <x v="0"/>
    <x v="0"/>
    <x v="0"/>
    <x v="0"/>
    <x v="3"/>
    <x v="0"/>
    <x v="7"/>
    <x v="0"/>
    <x v="6"/>
    <x v="1"/>
    <x v="1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7"/>
    <s v="Bus Commuter/Suburban"/>
    <x v="0"/>
    <x v="11"/>
    <x v="0"/>
    <x v="0"/>
    <x v="0"/>
    <x v="0"/>
    <x v="4"/>
    <x v="0"/>
    <x v="1"/>
    <x v="1"/>
    <x v="8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406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406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x v="9"/>
    <s v="02"/>
    <s v="Communications Systems"/>
    <x v="0"/>
    <x v="0"/>
    <x v="0"/>
    <x v="0"/>
    <x v="0"/>
    <x v="0"/>
    <x v="9"/>
    <x v="0"/>
    <x v="6"/>
    <x v="1"/>
    <x v="3"/>
  </r>
  <r>
    <x v="1406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x v="9"/>
    <s v="02"/>
    <s v="Communications Systems"/>
    <x v="0"/>
    <x v="0"/>
    <x v="0"/>
    <x v="0"/>
    <x v="0"/>
    <x v="0"/>
    <x v="9"/>
    <x v="0"/>
    <x v="6"/>
    <x v="1"/>
    <x v="3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x v="0"/>
    <s v="06"/>
    <s v="Fare Collection Equip. (Stationary)"/>
    <x v="0"/>
    <x v="0"/>
    <x v="0"/>
    <x v="0"/>
    <x v="0"/>
    <x v="0"/>
    <x v="0"/>
    <x v="0"/>
    <x v="0"/>
    <x v="1"/>
    <x v="9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x v="14"/>
    <s v="08"/>
    <s v="Signage"/>
    <x v="0"/>
    <x v="0"/>
    <x v="0"/>
    <x v="0"/>
    <x v="3"/>
    <x v="0"/>
    <x v="7"/>
    <x v="0"/>
    <x v="2"/>
    <x v="1"/>
    <x v="7"/>
  </r>
  <r>
    <x v="1409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-142000"/>
    <x v="0"/>
    <d v="2015-08-27T00:00:00"/>
    <n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300901"/>
    <s v="UP TO 50% FEDERAL SHARE                                     "/>
    <n v="0"/>
    <n v="4000000"/>
    <n v="2000000"/>
    <n v="361120"/>
    <x v="2"/>
    <x v="2"/>
    <s v="Elmira, NY"/>
    <n v="679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17900"/>
    <s v="PROJECT ADMINISTRATION 2014                                 "/>
    <n v="0"/>
    <n v="100000"/>
    <n v="8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Maybrook Bikeway II Phase A                             "/>
    <n v="0"/>
    <n v="386598"/>
    <n v="309278"/>
    <n v="360010"/>
    <x v="3"/>
    <x v="3"/>
    <s v="New York-Newark, NY-NJ-CT"/>
    <n v="18351295"/>
    <s v="12900"/>
    <x v="0"/>
    <x v="0"/>
    <x v="0"/>
    <s v="1293"/>
    <x v="4"/>
    <x v="3"/>
    <x v="3"/>
    <s v="93"/>
    <s v="129"/>
    <x v="0"/>
    <s v="06"/>
    <s v="Bicycle Access, Facilities &amp; Equipment on Buses"/>
    <x v="0"/>
    <x v="0"/>
    <x v="0"/>
    <x v="0"/>
    <x v="3"/>
    <x v="0"/>
    <x v="7"/>
    <x v="0"/>
    <x v="0"/>
    <x v="1"/>
    <x v="9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Putnam Bikeway IV                                       "/>
    <n v="0"/>
    <n v="544495"/>
    <n v="152876"/>
    <n v="362470"/>
    <x v="2"/>
    <x v="0"/>
    <s v="Carmel, NY"/>
    <n v="34305"/>
    <s v="12900"/>
    <x v="0"/>
    <x v="0"/>
    <x v="0"/>
    <s v="1293"/>
    <x v="4"/>
    <x v="3"/>
    <x v="3"/>
    <s v="93"/>
    <s v="129"/>
    <x v="0"/>
    <s v="06"/>
    <s v="Bicycle Access, Facilities &amp; Equipment on Buses"/>
    <x v="0"/>
    <x v="0"/>
    <x v="0"/>
    <x v="0"/>
    <x v="3"/>
    <x v="0"/>
    <x v="7"/>
    <x v="0"/>
    <x v="0"/>
    <x v="1"/>
    <x v="9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Putnam Bikeway IV                                       "/>
    <n v="0"/>
    <n v="544495"/>
    <n v="282720"/>
    <n v="360010"/>
    <x v="3"/>
    <x v="3"/>
    <s v="New York-Newark, NY-NJ-CT"/>
    <n v="18351295"/>
    <s v="12900"/>
    <x v="0"/>
    <x v="0"/>
    <x v="0"/>
    <s v="1293"/>
    <x v="4"/>
    <x v="3"/>
    <x v="3"/>
    <s v="93"/>
    <s v="129"/>
    <x v="0"/>
    <s v="06"/>
    <s v="Bicycle Access, Facilities &amp; Equipment on Buses"/>
    <x v="0"/>
    <x v="0"/>
    <x v="0"/>
    <x v="0"/>
    <x v="3"/>
    <x v="0"/>
    <x v="7"/>
    <x v="0"/>
    <x v="0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x v="9"/>
    <s v="02"/>
    <s v="Communications Systems"/>
    <x v="0"/>
    <x v="0"/>
    <x v="0"/>
    <x v="0"/>
    <x v="0"/>
    <x v="0"/>
    <x v="9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x v="6"/>
    <s v="21"/>
    <s v="Heavy Rail Cars"/>
    <x v="2"/>
    <x v="0"/>
    <x v="0"/>
    <x v="0"/>
    <x v="3"/>
    <x v="0"/>
    <x v="4"/>
    <x v="0"/>
    <x v="1"/>
    <x v="2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x v="0"/>
    <s v="06"/>
    <s v="Elevated Structures"/>
    <x v="0"/>
    <x v="0"/>
    <x v="0"/>
    <x v="0"/>
    <x v="3"/>
    <x v="0"/>
    <x v="6"/>
    <x v="0"/>
    <x v="0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6"/>
    <s v="Elevated Structures"/>
    <x v="0"/>
    <x v="0"/>
    <x v="0"/>
    <x v="0"/>
    <x v="3"/>
    <x v="0"/>
    <x v="6"/>
    <x v="0"/>
    <x v="6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6"/>
    <s v="Elevated Structures"/>
    <x v="0"/>
    <x v="0"/>
    <x v="0"/>
    <x v="0"/>
    <x v="3"/>
    <x v="0"/>
    <x v="6"/>
    <x v="0"/>
    <x v="6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x v="0"/>
    <s v="04"/>
    <s v="Park and Ride Lot"/>
    <x v="0"/>
    <x v="0"/>
    <x v="0"/>
    <x v="0"/>
    <x v="3"/>
    <x v="0"/>
    <x v="0"/>
    <x v="0"/>
    <x v="0"/>
    <x v="1"/>
    <x v="5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x v="9"/>
    <s v="01"/>
    <s v="Train Control/Signal System"/>
    <x v="0"/>
    <x v="0"/>
    <x v="0"/>
    <x v="0"/>
    <x v="3"/>
    <x v="0"/>
    <x v="9"/>
    <x v="0"/>
    <x v="6"/>
    <x v="1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x v="9"/>
    <s v="09"/>
    <s v="Enhanced ADA Access"/>
    <x v="0"/>
    <x v="0"/>
    <x v="0"/>
    <x v="0"/>
    <x v="3"/>
    <x v="0"/>
    <x v="7"/>
    <x v="0"/>
    <x v="6"/>
    <x v="1"/>
    <x v="1"/>
  </r>
  <r>
    <x v="141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6"/>
    <n v="90"/>
    <s v="New York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6"/>
    <n v="90"/>
    <s v="New York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n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142779"/>
    <n v="364240"/>
    <x v="2"/>
    <x v="2"/>
    <s v="Kingston, NY"/>
    <n v="5744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500000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18"/>
    <n v="90"/>
    <s v="New York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n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18"/>
    <n v="90"/>
    <s v="New York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8"/>
    <n v="90"/>
    <s v="New York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n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x v="6"/>
    <s v="14"/>
    <s v="Bus Dual Mode"/>
    <x v="0"/>
    <x v="13"/>
    <x v="0"/>
    <x v="0"/>
    <x v="0"/>
    <x v="0"/>
    <x v="4"/>
    <x v="0"/>
    <x v="1"/>
    <x v="0"/>
    <x v="5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x v="2"/>
    <s v="12"/>
    <s v="Capital Cost of Contracting"/>
    <x v="0"/>
    <x v="0"/>
    <x v="0"/>
    <x v="0"/>
    <x v="3"/>
    <x v="0"/>
    <x v="1"/>
    <x v="0"/>
    <x v="2"/>
    <x v="0"/>
    <x v="3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Yard Track Rehab, NYCT MW46-7329           "/>
    <n v="0"/>
    <n v="1147704"/>
    <n v="11477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Yard Switch Rehab, NYCT MW51-7330          "/>
    <n v="8"/>
    <n v="680871"/>
    <n v="6808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x v="2"/>
    <s v="12"/>
    <s v="Capital Cost of Contracting"/>
    <x v="0"/>
    <x v="0"/>
    <x v="0"/>
    <x v="0"/>
    <x v="3"/>
    <x v="0"/>
    <x v="1"/>
    <x v="0"/>
    <x v="2"/>
    <x v="0"/>
    <x v="3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5516374"/>
    <n v="360510"/>
    <x v="1"/>
    <x v="1"/>
    <s v="Albany-Schenectady, NY"/>
    <n v="59496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885731"/>
    <n v="364410"/>
    <x v="2"/>
    <x v="2"/>
    <s v="Saratoga Springs, NY"/>
    <n v="641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22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691480"/>
    <x v="0"/>
    <d v="2015-08-03T00:00:00"/>
    <n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423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n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423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n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24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25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n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25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25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n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26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n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426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n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1427"/>
    <n v="90"/>
    <s v="New York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27"/>
    <n v="90"/>
    <s v="New York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n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27"/>
    <n v="90"/>
    <s v="New York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n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28"/>
    <n v="90"/>
    <s v="New York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28"/>
    <n v="90"/>
    <s v="New York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n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31"/>
    <n v="90"/>
    <s v="New York"/>
    <s v="49 USC 5307 - Urbanized Area Formula (FY2006 forward)"/>
    <x v="6"/>
    <x v="6"/>
    <x v="1"/>
    <x v="0"/>
    <s v="BROOME COUNTY        "/>
    <s v="BROOME COUNTY"/>
    <n v="1774"/>
    <x v="14"/>
    <x v="0"/>
    <n v="176500"/>
    <x v="0"/>
    <d v="2015-08-28T00:00:00"/>
    <n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32"/>
    <n v="90"/>
    <s v="New York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n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432"/>
    <n v="90"/>
    <s v="New York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n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33"/>
    <n v="90"/>
    <s v="New York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n v="117112"/>
    <s v="CAPITAL COST OF 3RD PARTY CONTRACTING                       "/>
    <n v="0"/>
    <n v="5546892"/>
    <n v="823781"/>
    <n v="360510"/>
    <x v="1"/>
    <x v="1"/>
    <s v="Albany-Schenectady, NY"/>
    <n v="594962"/>
    <s v="111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433"/>
    <n v="90"/>
    <s v="New York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n v="117112"/>
    <s v="CAPITAL COST OF 3RD PARTY CONTRACTING                       "/>
    <n v="0"/>
    <n v="5546892"/>
    <n v="3613733"/>
    <n v="361770"/>
    <x v="1"/>
    <x v="1"/>
    <s v="Poughkeepsie-Newburgh, NY-NJ"/>
    <n v="423566"/>
    <s v="111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36"/>
    <n v="90"/>
    <s v="New York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n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36"/>
    <n v="90"/>
    <s v="New York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37"/>
    <n v="95"/>
    <s v="New York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37"/>
    <n v="95"/>
    <s v="New York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437"/>
    <n v="95"/>
    <s v="New York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1438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n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438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n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x v="0"/>
    <s v="01"/>
    <s v="Busway"/>
    <x v="0"/>
    <x v="0"/>
    <x v="0"/>
    <x v="0"/>
    <x v="0"/>
    <x v="0"/>
    <x v="6"/>
    <x v="0"/>
    <x v="0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40"/>
    <n v="95"/>
    <s v="New York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n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40"/>
    <n v="95"/>
    <s v="New York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n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41"/>
    <n v="95"/>
    <s v="New York"/>
    <s v="49 USC 5307 - Urbanized Area Formula (FHWA xfer FY 2007 fwd)"/>
    <x v="6"/>
    <x v="6"/>
    <x v="1"/>
    <x v="2"/>
    <s v="NYCDOT               "/>
    <s v="NEW YORK CITY DEPARTMENT OF TRANSPORTATION"/>
    <n v="1788"/>
    <x v="14"/>
    <x v="0"/>
    <n v="0"/>
    <x v="0"/>
    <d v="2015-08-03T00:00:00"/>
    <n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442"/>
    <n v="95"/>
    <s v="New York"/>
    <s v="49 USC 5307 - Urbanized Area Formula (FHWA xfer FY 2007 fwd)"/>
    <x v="6"/>
    <x v="6"/>
    <x v="1"/>
    <x v="0"/>
    <s v="CDTA                 "/>
    <s v="CAPITAL DISTRICT TRANSPORTATION AUTHORITY"/>
    <n v="1776"/>
    <x v="14"/>
    <x v="0"/>
    <n v="875200"/>
    <x v="0"/>
    <d v="2015-07-30T00:00:00"/>
    <n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443"/>
    <n v="3"/>
    <s v="Ohio"/>
    <s v="49 USC 5309 - New Starts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44"/>
    <n v="16"/>
    <s v="Ohio"/>
    <s v="49 USC 5310 - Elderly and Individuals with Disabilities"/>
    <x v="1"/>
    <x v="1"/>
    <x v="1"/>
    <x v="2"/>
    <s v="MVRPC                "/>
    <s v="MIAMI VALLEY REGIONAL PLANNING COMMISSION"/>
    <n v="2063"/>
    <x v="15"/>
    <x v="0"/>
    <n v="73119"/>
    <x v="0"/>
    <d v="2015-08-07T00:00:00"/>
    <n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45"/>
    <n v="16"/>
    <s v="Ohio"/>
    <s v="49 USC 5310 - Elderly and Individuals with Disabilities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n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448"/>
    <n v="16"/>
    <s v="Ohio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48"/>
    <n v="16"/>
    <s v="Ohio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n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7"/>
    <s v="ACQUIRE - ADP HARDWARE                                      "/>
    <n v="4"/>
    <n v="5470"/>
    <n v="3752"/>
    <n v="390000"/>
    <x v="0"/>
    <x v="0"/>
    <s v="OHIO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8"/>
    <s v="ACQUIRE - ADP SOFTWARE                                      "/>
    <n v="3"/>
    <n v="29360"/>
    <n v="23488"/>
    <n v="390000"/>
    <x v="0"/>
    <x v="0"/>
    <s v="OHIO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6203"/>
    <s v="PURCHASE RADIOS                                             "/>
    <n v="4"/>
    <n v="124155"/>
    <n v="93324"/>
    <n v="390000"/>
    <x v="0"/>
    <x v="0"/>
    <s v="OHIO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34"/>
    <n v="1864217"/>
    <n v="1185044"/>
    <n v="390000"/>
    <x v="0"/>
    <x v="0"/>
    <s v="OHIO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315"/>
    <s v="BUY VAN FOR SVC EXPANSION                                   "/>
    <n v="2"/>
    <n v="1028921"/>
    <n v="132412"/>
    <n v="390000"/>
    <x v="0"/>
    <x v="0"/>
    <s v="OHIO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9"/>
    <n v="397485"/>
    <n v="148952"/>
    <n v="390000"/>
    <x v="0"/>
    <x v="0"/>
    <s v="OHI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4"/>
    <n v="1555000"/>
    <n v="1156500"/>
    <n v="390000"/>
    <x v="0"/>
    <x v="0"/>
    <s v="OHIO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1"/>
    <n v="292834"/>
    <n v="198672"/>
    <n v="390000"/>
    <x v="0"/>
    <x v="0"/>
    <s v="OHI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300901"/>
    <s v="OPERATING ASSISTANCE UP TO 50% FEDERAL SHARE                "/>
    <n v="2"/>
    <n v="809124"/>
    <n v="404562"/>
    <n v="390000"/>
    <x v="0"/>
    <x v="0"/>
    <s v="OHI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3"/>
    <n v="1864217"/>
    <n v="99923"/>
    <n v="391910"/>
    <x v="2"/>
    <x v="2"/>
    <s v="Springfield, OH"/>
    <n v="8525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1910"/>
    <x v="2"/>
    <x v="2"/>
    <s v="Springfield, OH"/>
    <n v="85256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7"/>
    <s v="ACQUIRE - ADP HARDWARE                                      "/>
    <n v="1"/>
    <n v="5470"/>
    <n v="624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2815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3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52428"/>
    <n v="392200"/>
    <x v="2"/>
    <x v="2"/>
    <s v="Mansfield, OH"/>
    <n v="7525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3"/>
    <n v="392200"/>
    <x v="2"/>
    <x v="2"/>
    <s v="Mansfield, OH"/>
    <n v="7525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6203"/>
    <s v="PURCHASE RADIOS                                             "/>
    <n v="1"/>
    <n v="124155"/>
    <n v="6000"/>
    <n v="392380"/>
    <x v="2"/>
    <x v="2"/>
    <s v="Lima, OH"/>
    <n v="72852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4"/>
    <n v="1864217"/>
    <n v="110537"/>
    <n v="392380"/>
    <x v="2"/>
    <x v="2"/>
    <s v="Lima, OH"/>
    <n v="7285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315"/>
    <s v="BUY VAN FOR SVC EXPANSION                                   "/>
    <n v="11"/>
    <n v="1028921"/>
    <n v="789201"/>
    <n v="392380"/>
    <x v="2"/>
    <x v="2"/>
    <s v="Lima, OH"/>
    <n v="7285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9"/>
    <n v="397485"/>
    <n v="153196"/>
    <n v="392380"/>
    <x v="2"/>
    <x v="2"/>
    <s v="Lima, OH"/>
    <n v="7285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"/>
    <n v="1555000"/>
    <n v="87500"/>
    <n v="392380"/>
    <x v="2"/>
    <x v="2"/>
    <s v="Lima, OH"/>
    <n v="72852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2380"/>
    <x v="2"/>
    <x v="2"/>
    <s v="Lima, OH"/>
    <n v="72852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54508"/>
    <n v="399670"/>
    <x v="2"/>
    <x v="2"/>
    <s v="Lorain-Elyria, OH"/>
    <n v="18095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"/>
    <n v="397485"/>
    <n v="15840"/>
    <n v="399670"/>
    <x v="2"/>
    <x v="2"/>
    <s v="Lorain-Elyria, OH"/>
    <n v="1809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9670"/>
    <x v="2"/>
    <x v="2"/>
    <s v="Lorain-Elyria, OH"/>
    <n v="180956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18"/>
    <x v="9"/>
    <x v="10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52"/>
    <n v="16"/>
    <s v="Ohio"/>
    <s v="49 USC 5310 - Elderly and Individuals with Disabilities"/>
    <x v="1"/>
    <x v="1"/>
    <x v="1"/>
    <x v="0"/>
    <s v="COTA                 "/>
    <s v="CENTRAL OHIO TRANSIT AUTHORITY"/>
    <n v="1228"/>
    <x v="15"/>
    <x v="0"/>
    <n v="307989"/>
    <x v="0"/>
    <d v="2015-07-21T00:00:00"/>
    <n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3"/>
    <n v="16"/>
    <s v="Ohio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53"/>
    <n v="16"/>
    <s v="Ohio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n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4"/>
    <n v="16"/>
    <s v="Ohio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n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54"/>
    <n v="16"/>
    <s v="Ohio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n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7"/>
    <n v="16"/>
    <s v="Ohio"/>
    <s v="49 USC 5310 - Elderly and Individuals with Disabilities"/>
    <x v="1"/>
    <x v="1"/>
    <x v="1"/>
    <x v="0"/>
    <s v="CLEVELAND RTA        "/>
    <s v="GREATER CLEVELAND REGIONAL TRANSIT AUTHORITY"/>
    <n v="1237"/>
    <x v="15"/>
    <x v="0"/>
    <n v="950400"/>
    <x v="0"/>
    <d v="2015-08-18T00:00:00"/>
    <n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58"/>
    <n v="16"/>
    <s v="Ohio"/>
    <s v="49 USC 5310 - Elderly and Individuals with Disabilities"/>
    <x v="1"/>
    <x v="1"/>
    <x v="1"/>
    <x v="0"/>
    <s v="LAKETRAN             "/>
    <s v="LAKETRAN"/>
    <n v="3039"/>
    <x v="15"/>
    <x v="0"/>
    <n v="900419"/>
    <x v="0"/>
    <d v="2015-08-18T00:00:00"/>
    <n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7"/>
    <x v="6"/>
    <s v="43"/>
    <s v="554"/>
    <x v="38"/>
    <s v="00"/>
    <s v="Equipment Design or Manufacture"/>
    <x v="0"/>
    <x v="0"/>
    <x v="4"/>
    <x v="3"/>
    <x v="5"/>
    <x v="0"/>
    <x v="8"/>
    <x v="0"/>
    <x v="0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462"/>
    <n v="34"/>
    <s v="Ohio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n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62"/>
    <n v="34"/>
    <s v="Ohio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n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463"/>
    <n v="34"/>
    <s v="Ohio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63"/>
    <n v="34"/>
    <s v="Ohio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1463"/>
    <n v="34"/>
    <s v="Ohio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64"/>
    <n v="34"/>
    <s v="Ohio"/>
    <s v="49 USC 5339 - Bus and Bus Facilities Formula (FY2013 and forward)"/>
    <x v="4"/>
    <x v="4"/>
    <x v="0"/>
    <x v="0"/>
    <s v="WRTA                 "/>
    <s v="WESTERN RESERVE TRANSIT AUTHORITY"/>
    <n v="1234"/>
    <x v="15"/>
    <x v="0"/>
    <n v="673347"/>
    <x v="0"/>
    <d v="2015-01-22T00:00:00"/>
    <n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465"/>
    <n v="34"/>
    <s v="Ohio"/>
    <s v="49 USC 5339 - Bus and Bus Facilities Formula (FY2013 and forward)"/>
    <x v="4"/>
    <x v="4"/>
    <x v="0"/>
    <x v="0"/>
    <s v="COTA                 "/>
    <s v="CENTRAL OHIO TRANSIT AUTHORITY"/>
    <n v="1228"/>
    <x v="15"/>
    <x v="0"/>
    <n v="1577933"/>
    <x v="0"/>
    <d v="2015-07-18T00:00:00"/>
    <n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66"/>
    <n v="34"/>
    <s v="Ohio"/>
    <s v="49 USC 5339 - Bus and Bus Facilities Formula (FY2013 and forward)"/>
    <x v="4"/>
    <x v="4"/>
    <x v="0"/>
    <x v="0"/>
    <s v="SARTA                "/>
    <s v="STARK AREA REGIONAL TRANSIT AUTHORITY"/>
    <n v="1226"/>
    <x v="15"/>
    <x v="0"/>
    <n v="401249"/>
    <x v="0"/>
    <d v="2015-09-25T00:00:00"/>
    <n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67"/>
    <n v="34"/>
    <s v="Ohio"/>
    <s v="49 USC 5339 - Bus and Bus Facilities Formula (FY2013 and forward)"/>
    <x v="4"/>
    <x v="4"/>
    <x v="0"/>
    <x v="0"/>
    <s v="OHIO DOT             "/>
    <s v="OHIO DEPT. OF TRANSPORTATION"/>
    <n v="1225"/>
    <x v="15"/>
    <x v="0"/>
    <n v="825120"/>
    <x v="0"/>
    <d v="2015-08-15T00:00:00"/>
    <n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68"/>
    <n v="34"/>
    <s v="Ohio"/>
    <s v="49 USC 5339 - Bus and Bus Facilities Formula (FY2013 and forward)"/>
    <x v="4"/>
    <x v="4"/>
    <x v="0"/>
    <x v="0"/>
    <s v="DATA                 "/>
    <s v="DELAWARE AREA TRANSIT AGENCY"/>
    <n v="7190"/>
    <x v="15"/>
    <x v="0"/>
    <n v="190625"/>
    <x v="0"/>
    <d v="2015-08-21T00:00:00"/>
    <n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69"/>
    <n v="34"/>
    <s v="Ohio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n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69"/>
    <n v="34"/>
    <s v="Ohio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n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70"/>
    <n v="34"/>
    <s v="Ohio"/>
    <s v="49 USC 5339 - Bus and Bus Facilities Formula (FY2013 and forward)"/>
    <x v="4"/>
    <x v="4"/>
    <x v="0"/>
    <x v="0"/>
    <s v="LCPA                 "/>
    <s v="LAWRENCE COUNTY PORT AUTHORITY"/>
    <n v="6687"/>
    <x v="15"/>
    <x v="0"/>
    <n v="45156"/>
    <x v="0"/>
    <d v="2015-06-08T00:00:00"/>
    <n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71"/>
    <n v="34"/>
    <s v="Ohio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n v="111201"/>
    <s v="BUY REPLACEMENT 40-FT BUS                                   "/>
    <n v="1"/>
    <n v="900000"/>
    <n v="152810"/>
    <n v="390090"/>
    <x v="3"/>
    <x v="3"/>
    <s v="Cleveland, OH"/>
    <n v="1780673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71"/>
    <n v="34"/>
    <s v="Ohio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n v="111201"/>
    <s v="BUY REPLACEMENT 40-FT BUS                                   "/>
    <n v="1"/>
    <n v="900000"/>
    <n v="567190"/>
    <n v="390450"/>
    <x v="1"/>
    <x v="1"/>
    <s v="Akron, OH"/>
    <n v="56949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72"/>
    <n v="34"/>
    <s v="Ohio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n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472"/>
    <n v="34"/>
    <s v="Ohio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n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473"/>
    <n v="34"/>
    <s v="Ohio"/>
    <s v="49 USC 5339 - Bus and Bus Facilities Formula (FY2013 and forward)"/>
    <x v="4"/>
    <x v="4"/>
    <x v="0"/>
    <x v="0"/>
    <s v="BCRTA                "/>
    <s v="BUTLER COUNTY REGIONAL TRANSIT AUTHORITY"/>
    <n v="5774"/>
    <x v="15"/>
    <x v="0"/>
    <n v="127016"/>
    <x v="0"/>
    <d v="2015-07-31T00:00:00"/>
    <n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74"/>
    <n v="38"/>
    <s v="Ohio"/>
    <s v="TEA-21 3038 - Over-the-Road Bus"/>
    <x v="7"/>
    <x v="8"/>
    <x v="1"/>
    <x v="0"/>
    <s v="LFL                  "/>
    <s v="LAKEFRONT LINES, INC."/>
    <n v="5948"/>
    <x v="15"/>
    <x v="0"/>
    <n v="82602"/>
    <x v="0"/>
    <d v="2015-09-22T00:00:00"/>
    <n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x v="2"/>
    <s v="04"/>
    <s v="3rd party Contract"/>
    <x v="0"/>
    <x v="0"/>
    <x v="0"/>
    <x v="0"/>
    <x v="3"/>
    <x v="0"/>
    <x v="1"/>
    <x v="0"/>
    <x v="2"/>
    <x v="1"/>
    <x v="5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477"/>
    <n v="74"/>
    <s v="Ohio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477"/>
    <n v="74"/>
    <s v="Ohio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477"/>
    <n v="74"/>
    <s v="Ohio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478"/>
    <n v="80"/>
    <s v="Ohio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n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78"/>
    <n v="80"/>
    <s v="Ohio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n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402"/>
    <s v="REHAB/REBUILD 35-FT BUS                                     "/>
    <n v="1"/>
    <n v="720000"/>
    <n v="68426"/>
    <n v="390090"/>
    <x v="3"/>
    <x v="3"/>
    <s v="Cleveland, OH"/>
    <n v="1780673"/>
    <s v="11100"/>
    <x v="2"/>
    <x v="2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31916"/>
    <n v="390090"/>
    <x v="3"/>
    <x v="3"/>
    <s v="Cleveland, OH"/>
    <n v="178067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402"/>
    <s v="REHAB/REBUILD 35-FT BUS                                     "/>
    <n v="5"/>
    <n v="720000"/>
    <n v="507574"/>
    <n v="390450"/>
    <x v="1"/>
    <x v="1"/>
    <s v="Akron, OH"/>
    <n v="569499"/>
    <s v="11100"/>
    <x v="2"/>
    <x v="2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28084"/>
    <n v="390450"/>
    <x v="1"/>
    <x v="1"/>
    <s v="Akron, OH"/>
    <n v="56949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x v="9"/>
    <s v="04"/>
    <s v="Tunnels"/>
    <x v="0"/>
    <x v="0"/>
    <x v="0"/>
    <x v="0"/>
    <x v="3"/>
    <x v="0"/>
    <x v="6"/>
    <x v="0"/>
    <x v="6"/>
    <x v="1"/>
    <x v="5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x v="2"/>
    <s v="04"/>
    <s v="3rd party Contract"/>
    <x v="0"/>
    <x v="0"/>
    <x v="0"/>
    <x v="0"/>
    <x v="3"/>
    <x v="0"/>
    <x v="1"/>
    <x v="0"/>
    <x v="2"/>
    <x v="1"/>
    <x v="5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x v="45"/>
    <s v="01"/>
    <s v="Fuel for Vehicle Operations"/>
    <x v="0"/>
    <x v="0"/>
    <x v="0"/>
    <x v="0"/>
    <x v="0"/>
    <x v="0"/>
    <x v="1"/>
    <x v="0"/>
    <x v="17"/>
    <x v="1"/>
    <x v="6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0"/>
    <x v="0"/>
    <s v="44"/>
    <s v="114"/>
    <x v="9"/>
    <s v="03"/>
    <s v="Admin/Maint Facility"/>
    <x v="0"/>
    <x v="0"/>
    <x v="3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0"/>
    <x v="0"/>
    <s v="44"/>
    <s v="114"/>
    <x v="9"/>
    <s v="03"/>
    <s v="Admin/Maint Facility"/>
    <x v="0"/>
    <x v="0"/>
    <x v="3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1204"/>
    <s v="BUY REPLACEMENT &lt;30 FT BUS                                  "/>
    <n v="1"/>
    <n v="160000"/>
    <n v="58880"/>
    <n v="390090"/>
    <x v="3"/>
    <x v="3"/>
    <s v="Cleveland, OH"/>
    <n v="178067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77262"/>
    <n v="390090"/>
    <x v="3"/>
    <x v="3"/>
    <s v="Cleveland, OH"/>
    <n v="178067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32266"/>
    <n v="390090"/>
    <x v="3"/>
    <x v="3"/>
    <s v="Cleveland, OH"/>
    <n v="178067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9208"/>
    <s v="PURCHASE SIGNAGE                                            "/>
    <n v="0"/>
    <n v="16800"/>
    <n v="6153"/>
    <n v="390090"/>
    <x v="3"/>
    <x v="3"/>
    <s v="Cleveland, OH"/>
    <n v="1780673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4209"/>
    <s v="ACQUIRE - MOBILE SURV/SECURITY EQUIP                        "/>
    <n v="0"/>
    <n v="16800"/>
    <n v="6153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1204"/>
    <s v="BUY REPLACEMENT &lt;30 FT BUS                                  "/>
    <n v="1"/>
    <n v="160000"/>
    <n v="69120"/>
    <n v="390450"/>
    <x v="1"/>
    <x v="1"/>
    <s v="Akron, OH"/>
    <n v="56949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90698"/>
    <n v="390450"/>
    <x v="1"/>
    <x v="1"/>
    <s v="Akron, OH"/>
    <n v="56949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37878"/>
    <n v="390450"/>
    <x v="1"/>
    <x v="1"/>
    <s v="Akron, OH"/>
    <n v="56949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9208"/>
    <s v="PURCHASE SIGNAGE                                            "/>
    <n v="0"/>
    <n v="16800"/>
    <n v="7223"/>
    <n v="390450"/>
    <x v="1"/>
    <x v="1"/>
    <s v="Akron, OH"/>
    <n v="569499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4209"/>
    <s v="ACQUIRE - MOBILE SURV/SECURITY EQUIP                        "/>
    <n v="0"/>
    <n v="16800"/>
    <n v="7223"/>
    <n v="390450"/>
    <x v="1"/>
    <x v="1"/>
    <s v="Akron, OH"/>
    <n v="56949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x v="1"/>
    <s v="02"/>
    <s v="Station"/>
    <x v="0"/>
    <x v="0"/>
    <x v="0"/>
    <x v="0"/>
    <x v="0"/>
    <x v="0"/>
    <x v="0"/>
    <x v="0"/>
    <x v="1"/>
    <x v="1"/>
    <x v="3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n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n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493"/>
    <n v="90"/>
    <s v="Ohio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3"/>
    <n v="90"/>
    <s v="Ohio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n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x v="1"/>
    <s v="05"/>
    <s v="Ped. Access / Walkways"/>
    <x v="0"/>
    <x v="0"/>
    <x v="0"/>
    <x v="0"/>
    <x v="0"/>
    <x v="0"/>
    <x v="7"/>
    <x v="0"/>
    <x v="1"/>
    <x v="1"/>
    <x v="4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495"/>
    <n v="90"/>
    <s v="Ohio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n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495"/>
    <n v="90"/>
    <s v="Ohio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n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496"/>
    <n v="90"/>
    <s v="Ohio"/>
    <s v="49 USC 5307 - Urbanized Area Formula (FY2006 forwar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671758"/>
    <n v="390090"/>
    <x v="3"/>
    <x v="3"/>
    <s v="Cleveland, OH"/>
    <n v="178067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2828240"/>
    <n v="390450"/>
    <x v="1"/>
    <x v="1"/>
    <s v="Akron, OH"/>
    <n v="56949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x v="9"/>
    <s v="03"/>
    <s v="Power Distribution Substation"/>
    <x v="0"/>
    <x v="0"/>
    <x v="0"/>
    <x v="0"/>
    <x v="3"/>
    <x v="0"/>
    <x v="5"/>
    <x v="0"/>
    <x v="6"/>
    <x v="1"/>
    <x v="2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x v="0"/>
    <s v="09"/>
    <s v="Enhanced ADA Access"/>
    <x v="0"/>
    <x v="0"/>
    <x v="0"/>
    <x v="0"/>
    <x v="3"/>
    <x v="0"/>
    <x v="7"/>
    <x v="0"/>
    <x v="0"/>
    <x v="1"/>
    <x v="1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4"/>
    <x v="4"/>
    <s v="26"/>
    <s v="442"/>
    <x v="46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x v="1500"/>
    <n v="90"/>
    <s v="Ohio"/>
    <s v="49 USC 5307 - Urbanized Area Formula (FY2006 forward)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01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01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501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502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502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502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x v="14"/>
    <s v="20"/>
    <s v="Miscellaneous"/>
    <x v="0"/>
    <x v="0"/>
    <x v="0"/>
    <x v="0"/>
    <x v="0"/>
    <x v="0"/>
    <x v="8"/>
    <x v="0"/>
    <x v="2"/>
    <x v="2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DETAILED DESIGN                                             "/>
    <n v="0"/>
    <n v="108484"/>
    <n v="81731"/>
    <n v="394460"/>
    <x v="2"/>
    <x v="2"/>
    <s v="Sandusky, OH"/>
    <n v="50693"/>
    <s v="11900"/>
    <x v="0"/>
    <x v="0"/>
    <x v="0"/>
    <s v="1191"/>
    <x v="0"/>
    <x v="0"/>
    <x v="0"/>
    <s v="91"/>
    <s v="119"/>
    <x v="14"/>
    <s v="01"/>
    <s v="Historic Mass Transp. Bldgs., including Operations"/>
    <x v="0"/>
    <x v="0"/>
    <x v="0"/>
    <x v="0"/>
    <x v="0"/>
    <x v="0"/>
    <x v="7"/>
    <x v="0"/>
    <x v="2"/>
    <x v="1"/>
    <x v="6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DETAILED DESIGN                                             "/>
    <n v="0"/>
    <n v="108484"/>
    <n v="5056"/>
    <n v="399670"/>
    <x v="2"/>
    <x v="2"/>
    <s v="Lorain-Elyria, OH"/>
    <n v="180956"/>
    <s v="11900"/>
    <x v="0"/>
    <x v="0"/>
    <x v="0"/>
    <s v="1191"/>
    <x v="0"/>
    <x v="0"/>
    <x v="0"/>
    <s v="91"/>
    <s v="119"/>
    <x v="14"/>
    <s v="01"/>
    <s v="Historic Mass Transp. Bldgs., including Operations"/>
    <x v="0"/>
    <x v="0"/>
    <x v="0"/>
    <x v="0"/>
    <x v="0"/>
    <x v="0"/>
    <x v="7"/>
    <x v="0"/>
    <x v="2"/>
    <x v="1"/>
    <x v="6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PE DEVELOP                                                  "/>
    <n v="0"/>
    <n v="17286"/>
    <n v="13828"/>
    <n v="399670"/>
    <x v="2"/>
    <x v="2"/>
    <s v="Lorain-Elyria, OH"/>
    <n v="180956"/>
    <s v="11900"/>
    <x v="0"/>
    <x v="0"/>
    <x v="0"/>
    <s v="1191"/>
    <x v="0"/>
    <x v="0"/>
    <x v="0"/>
    <s v="91"/>
    <s v="119"/>
    <x v="14"/>
    <s v="01"/>
    <s v="Historic Mass Transp. Bldgs., including Operations"/>
    <x v="0"/>
    <x v="0"/>
    <x v="0"/>
    <x v="0"/>
    <x v="0"/>
    <x v="0"/>
    <x v="7"/>
    <x v="0"/>
    <x v="2"/>
    <x v="1"/>
    <x v="6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401"/>
    <s v="REHAB/RENOV HISTORIC MASS TRANSP BLDGS (INCL OPS)           "/>
    <n v="0"/>
    <n v="3362755"/>
    <n v="3264250"/>
    <n v="399670"/>
    <x v="2"/>
    <x v="2"/>
    <s v="Lorain-Elyria, OH"/>
    <n v="180956"/>
    <s v="11900"/>
    <x v="0"/>
    <x v="0"/>
    <x v="0"/>
    <s v="1194"/>
    <x v="0"/>
    <x v="0"/>
    <x v="0"/>
    <s v="94"/>
    <s v="119"/>
    <x v="9"/>
    <s v="01"/>
    <s v="Historic Mass Transp. Bldgs., including Operations"/>
    <x v="0"/>
    <x v="0"/>
    <x v="0"/>
    <x v="0"/>
    <x v="0"/>
    <x v="0"/>
    <x v="7"/>
    <x v="0"/>
    <x v="6"/>
    <x v="1"/>
    <x v="6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507"/>
    <n v="90"/>
    <s v="Ohio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07"/>
    <n v="90"/>
    <s v="Ohio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507"/>
    <n v="90"/>
    <s v="Ohio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x v="2"/>
    <s v="01"/>
    <s v="3rd party Contract"/>
    <x v="0"/>
    <x v="0"/>
    <x v="0"/>
    <x v="0"/>
    <x v="0"/>
    <x v="0"/>
    <x v="1"/>
    <x v="0"/>
    <x v="2"/>
    <x v="1"/>
    <x v="6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509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09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n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509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n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510"/>
    <n v="90"/>
    <s v="Ohio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n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510"/>
    <n v="90"/>
    <s v="Ohio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n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x v="0"/>
    <s v="03"/>
    <s v="Landscaping/Scenic Beautification"/>
    <x v="0"/>
    <x v="0"/>
    <x v="0"/>
    <x v="0"/>
    <x v="0"/>
    <x v="0"/>
    <x v="7"/>
    <x v="0"/>
    <x v="0"/>
    <x v="1"/>
    <x v="2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513"/>
    <n v="95"/>
    <s v="Ohio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n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13"/>
    <n v="95"/>
    <s v="Ohio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14"/>
    <n v="95"/>
    <s v="Ohio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n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14"/>
    <n v="95"/>
    <s v="Ohio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n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15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520000"/>
    <x v="0"/>
    <d v="2015-08-21T00:00:00"/>
    <n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x v="16"/>
    <s v="04"/>
    <s v="Bus Park &amp; Ride Lot"/>
    <x v="0"/>
    <x v="0"/>
    <x v="0"/>
    <x v="0"/>
    <x v="0"/>
    <x v="0"/>
    <x v="0"/>
    <x v="0"/>
    <x v="10"/>
    <x v="1"/>
    <x v="5"/>
  </r>
  <r>
    <x v="1516"/>
    <n v="95"/>
    <s v="Ohio"/>
    <s v="49 USC 5307 - Urbanized Area Formula (FHWA xfer FY 2007 fwd)"/>
    <x v="6"/>
    <x v="6"/>
    <x v="1"/>
    <x v="2"/>
    <s v="LCPA                 "/>
    <s v="LAWRENCE COUNTY PORT AUTHORITY"/>
    <n v="6687"/>
    <x v="15"/>
    <x v="0"/>
    <n v="375000"/>
    <x v="0"/>
    <d v="2015-02-27T00:00:00"/>
    <n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517"/>
    <n v="95"/>
    <s v="Ohio"/>
    <s v="49 USC 5307 - Urbanized Area Formula (FHWA xfer FY 2007 fwd)"/>
    <x v="6"/>
    <x v="6"/>
    <x v="1"/>
    <x v="0"/>
    <s v="LAKETRAN             "/>
    <s v="LAKETRAN"/>
    <n v="3039"/>
    <x v="15"/>
    <x v="0"/>
    <n v="644566"/>
    <x v="0"/>
    <d v="2015-09-21T00:00:00"/>
    <n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18"/>
    <n v="95"/>
    <s v="Ohio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312831"/>
    <x v="0"/>
    <d v="2015-08-15T00:00:00"/>
    <n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519"/>
    <n v="95"/>
    <s v="Ohio"/>
    <s v="49 USC 5307 - Urbanized Area Formula (FHWA xfer FY 2007 fwd)"/>
    <x v="6"/>
    <x v="6"/>
    <x v="1"/>
    <x v="2"/>
    <s v="COTA                 "/>
    <s v="CENTRAL OHIO TRANSIT AUTHORITY"/>
    <n v="1228"/>
    <x v="15"/>
    <x v="0"/>
    <n v="1404000"/>
    <x v="0"/>
    <d v="2015-07-12T00:00:00"/>
    <n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520"/>
    <n v="95"/>
    <s v="Ohio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20"/>
    <n v="95"/>
    <s v="Ohio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520"/>
    <n v="95"/>
    <s v="Ohio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521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n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21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n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522"/>
    <n v="95"/>
    <s v="Ohio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4080000"/>
    <x v="0"/>
    <d v="2015-02-23T00:00:00"/>
    <n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523"/>
    <n v="95"/>
    <s v="Ohio"/>
    <s v="49 USC 5307 - Urbanized Area Formula (FHWA xfer FY 2007 fwd)"/>
    <x v="6"/>
    <x v="6"/>
    <x v="1"/>
    <x v="2"/>
    <s v="COTA                 "/>
    <s v="CENTRAL OHIO TRANSIT AUTHORITY"/>
    <n v="1228"/>
    <x v="15"/>
    <x v="0"/>
    <n v="0"/>
    <x v="0"/>
    <s v="           "/>
    <n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24"/>
    <n v="95"/>
    <s v="Ohio"/>
    <s v="49 USC 5307 - Urbanized Area Formula (FHWA xfer FY 2007 fwd)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25"/>
    <n v="95"/>
    <s v="Ohio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26"/>
    <n v="95"/>
    <s v="Ohio"/>
    <s v="49 USC 5307 - Urbanized Area Formula (FHWA xfer FY 2007 fwd)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27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750000"/>
    <x v="0"/>
    <d v="2015-09-25T00:00:00"/>
    <n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x v="1"/>
    <s v="04"/>
    <s v="Park and Ride Lot"/>
    <x v="0"/>
    <x v="0"/>
    <x v="0"/>
    <x v="0"/>
    <x v="0"/>
    <x v="0"/>
    <x v="0"/>
    <x v="0"/>
    <x v="1"/>
    <x v="1"/>
    <x v="5"/>
  </r>
  <r>
    <x v="1528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740000"/>
    <x v="0"/>
    <d v="2015-05-22T00:00:00"/>
    <n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530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185000"/>
    <x v="0"/>
    <d v="2015-07-21T00:00:00"/>
    <n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31"/>
    <n v="95"/>
    <s v="Ohio"/>
    <s v="49 USC 5307 - Urbanized Area Formula (FHWA xfer FY 2007 fwd)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32"/>
    <n v="95"/>
    <s v="Ohio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33"/>
    <n v="95"/>
    <s v="Ohio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n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33"/>
    <n v="95"/>
    <s v="Ohio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n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33"/>
    <n v="95"/>
    <s v="Ohio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34"/>
    <n v="95"/>
    <s v="Ohio"/>
    <s v="49 USC 5307 - Urbanized Area Formula (FHWA xfer FY 2007 fwd)"/>
    <x v="6"/>
    <x v="6"/>
    <x v="1"/>
    <x v="0"/>
    <s v="METRO RTA            "/>
    <s v="METRO REGIONAL TRANSIT AUTHORITY"/>
    <n v="1235"/>
    <x v="15"/>
    <x v="0"/>
    <n v="1400000"/>
    <x v="0"/>
    <d v="2015-07-21T00:00:00"/>
    <n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535"/>
    <n v="95"/>
    <s v="Ohio"/>
    <s v="49 USC 5307 - Urbanized Area Formula (FHWA xfer FY 2007 fwd)"/>
    <x v="6"/>
    <x v="6"/>
    <x v="1"/>
    <x v="0"/>
    <s v="TCTB                 "/>
    <s v="TRUMBULL COUNTY TRANSIT BOARD"/>
    <n v="7154"/>
    <x v="15"/>
    <x v="0"/>
    <n v="376245"/>
    <x v="0"/>
    <d v="2015-09-23T00:00:00"/>
    <n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536"/>
    <n v="95"/>
    <s v="Ohio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1568000"/>
    <x v="0"/>
    <d v="2015-08-15T00:00:00"/>
    <n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37"/>
    <n v="95"/>
    <s v="Ohio"/>
    <s v="49 USC 5307 - Urbanized Area Formula (FHWA xfer FY 2007 fwd)"/>
    <x v="6"/>
    <x v="6"/>
    <x v="1"/>
    <x v="0"/>
    <s v="BCRTA                "/>
    <s v="BUTLER COUNTY REGIONAL TRANSIT AUTHORITY"/>
    <n v="5774"/>
    <x v="15"/>
    <x v="0"/>
    <n v="837000"/>
    <x v="0"/>
    <d v="2015-07-21T00:00:00"/>
    <n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38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1536000"/>
    <x v="0"/>
    <d v="2015-07-21T00:00:00"/>
    <n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39"/>
    <n v="95"/>
    <s v="Ohio"/>
    <s v="49 USC 5307 - Urbanized Area Formula (FHWA xfer FY 2007 fwd)"/>
    <x v="6"/>
    <x v="6"/>
    <x v="1"/>
    <x v="0"/>
    <s v="WRTA                 "/>
    <s v="WESTERN RESERVE TRANSIT AUTHORITY"/>
    <n v="1234"/>
    <x v="15"/>
    <x v="0"/>
    <n v="1011269"/>
    <x v="0"/>
    <d v="2015-08-14T00:00:00"/>
    <n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40"/>
    <n v="95"/>
    <s v="Ohio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n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540"/>
    <n v="95"/>
    <s v="Ohio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41"/>
    <n v="95"/>
    <s v="Ohio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n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41"/>
    <n v="95"/>
    <s v="Ohio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42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n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42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n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42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43"/>
    <n v="95"/>
    <s v="Ohio"/>
    <s v="49 USC 5307 - Urbanized Area Formula (FHWA xfer FY 2007 fwd)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n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1544"/>
    <n v="95"/>
    <s v="Ohio"/>
    <s v="49 USC 5307 - Urbanized Area Formula (FHWA xfer FY 2007 fwd)"/>
    <x v="6"/>
    <x v="6"/>
    <x v="1"/>
    <x v="0"/>
    <s v="WRTA                 "/>
    <s v="WESTERN RESERVE TRANSIT AUTHORITY"/>
    <n v="1234"/>
    <x v="15"/>
    <x v="0"/>
    <n v="2000000"/>
    <x v="0"/>
    <d v="2015-09-21T00:00:00"/>
    <n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S BUY &lt;30-FT BUS FOR EXPANSION ACCESS                      "/>
    <n v="6"/>
    <n v="368700"/>
    <n v="313395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S BUY &lt;30-FT BUS FOR EXPANSION ACCESSIBLE CNG              "/>
    <n v="1"/>
    <n v="81000"/>
    <n v="68850"/>
    <n v="400000"/>
    <x v="0"/>
    <x v="0"/>
    <s v="OKLAHOMA GOV APP"/>
    <n v="0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S BUY VAN FOR SVC EXPANSION ACCESS                         "/>
    <n v="19"/>
    <n v="731177"/>
    <n v="621500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S  BUY VAN/SUV FOR SVC EXPANSION NON ACCESSIBLE            "/>
    <n v="6"/>
    <n v="147000"/>
    <n v="117600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7300"/>
    <s v="DS DL CONTINGENCIES/PROGRAM RESERVE                         "/>
    <n v="0"/>
    <n v="74123"/>
    <n v="31412"/>
    <n v="400000"/>
    <x v="0"/>
    <x v="0"/>
    <s v="OKLAHOMA GOV APP"/>
    <n v="0"/>
    <s v="630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8000"/>
    <s v="STATE OR PROGRAM ADMINISTRATION                             "/>
    <n v="0"/>
    <n v="230599"/>
    <n v="230599"/>
    <n v="400000"/>
    <x v="0"/>
    <x v="0"/>
    <s v="OKLAHOM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7300"/>
    <s v="DS DL CONTINGENCIES/PROGRAM RESERVE                         "/>
    <n v="0"/>
    <n v="74123"/>
    <n v="31592"/>
    <n v="400430"/>
    <x v="1"/>
    <x v="1"/>
    <s v="Oklahoma City, OK"/>
    <n v="861505"/>
    <s v="630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M BUY &lt;30-FT BUS FOR EXPANSION ACCESSIBLE CNG              "/>
    <n v="2"/>
    <n v="162000"/>
    <n v="137700"/>
    <n v="401880"/>
    <x v="2"/>
    <x v="2"/>
    <s v="Lawton, OK"/>
    <n v="94457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M BUY &lt;30-FT BUS FOR EXPANSION ACCESSIBLE                  "/>
    <n v="2"/>
    <n v="143649"/>
    <n v="122102"/>
    <n v="401880"/>
    <x v="2"/>
    <x v="2"/>
    <s v="Lawton, OK"/>
    <n v="94457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6"/>
    <s v="DL BUY VAN/SUV EXPANSION NON ACCESS                         "/>
    <n v="4"/>
    <n v="98000"/>
    <n v="78400"/>
    <n v="430170"/>
    <x v="2"/>
    <x v="2"/>
    <s v="Norman, OK"/>
    <n v="103898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x v="9"/>
    <s v="05"/>
    <s v="Ped. Access / Walkways"/>
    <x v="0"/>
    <x v="0"/>
    <x v="0"/>
    <x v="0"/>
    <x v="0"/>
    <x v="0"/>
    <x v="7"/>
    <x v="0"/>
    <x v="6"/>
    <x v="1"/>
    <x v="4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12 pb  ADA &lt; 30 FT  FOR SVC EXPANSION                   "/>
    <n v="6"/>
    <n v="379940"/>
    <n v="322945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 4 p mini-van ADA FOR EXPANSION                         "/>
    <n v="25"/>
    <n v="952117"/>
    <n v="809299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6 p SUV non ADA FOR SVC EXPANSION                       "/>
    <n v="1"/>
    <n v="23087"/>
    <n v="18469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8000"/>
    <s v="STATE OR PROGRAM ADMINISTRATION                             "/>
    <n v="0"/>
    <n v="230192"/>
    <n v="230192"/>
    <n v="400000"/>
    <x v="0"/>
    <x v="0"/>
    <s v="OKLAHOMA GOV APP"/>
    <n v="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12 pb ADA  FOR SVC EXPANSION                             "/>
    <n v="2"/>
    <n v="141292"/>
    <n v="120098"/>
    <n v="401880"/>
    <x v="2"/>
    <x v="2"/>
    <s v="Lawton, OK"/>
    <n v="9445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 4 p mini-van ADA FOR SVC EXPANSION                      "/>
    <n v="2"/>
    <n v="76906"/>
    <n v="65370"/>
    <n v="401880"/>
    <x v="2"/>
    <x v="2"/>
    <s v="Lawton, OK"/>
    <n v="9445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 6 p SUV non ADA  FOR SVC EXPANSION                      "/>
    <n v="4"/>
    <n v="92344"/>
    <n v="73875"/>
    <n v="401880"/>
    <x v="2"/>
    <x v="2"/>
    <s v="Lawton, OK"/>
    <n v="9445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550"/>
    <n v="18"/>
    <s v="Oklahoma"/>
    <s v="49 USC 5311 - Nonurbanized Area Programs"/>
    <x v="2"/>
    <x v="2"/>
    <x v="1"/>
    <x v="0"/>
    <s v="CN                   "/>
    <s v="CHEROKEE NATION"/>
    <n v="6759"/>
    <x v="2"/>
    <x v="0"/>
    <n v="605222"/>
    <x v="0"/>
    <d v="2015-01-15T00:00:00"/>
    <n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1"/>
    <n v="18"/>
    <s v="Oklahoma"/>
    <s v="49 USC 5311 - Nonurbanized Area Programs"/>
    <x v="2"/>
    <x v="2"/>
    <x v="1"/>
    <x v="0"/>
    <s v="CN                   "/>
    <s v="CHEROKEE NATION"/>
    <n v="6759"/>
    <x v="2"/>
    <x v="0"/>
    <n v="557292"/>
    <x v="0"/>
    <d v="2015-01-15T00:00:00"/>
    <n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2"/>
    <n v="18"/>
    <s v="Oklahoma"/>
    <s v="49 USC 5311 - Nonurbanized Area Programs"/>
    <x v="2"/>
    <x v="2"/>
    <x v="1"/>
    <x v="0"/>
    <s v="SNOK                 "/>
    <s v="SEMINOLE NATION OF OKLAHOMA"/>
    <n v="6709"/>
    <x v="2"/>
    <x v="0"/>
    <n v="553601"/>
    <x v="0"/>
    <d v="2015-02-11T00:00:00"/>
    <n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4"/>
    <n v="18"/>
    <s v="Oklahoma"/>
    <s v="49 USC 5311 - Nonurbanized Area Programs"/>
    <x v="2"/>
    <x v="2"/>
    <x v="1"/>
    <x v="0"/>
    <s v="PONCA TRIBE          "/>
    <s v="PONCA TRIBE OF OKLAHOMA"/>
    <n v="6757"/>
    <x v="2"/>
    <x v="0"/>
    <n v="215569"/>
    <x v="0"/>
    <d v="2015-02-26T00:00:00"/>
    <n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556"/>
    <n v="18"/>
    <s v="Oklahoma"/>
    <s v="49 USC 5311 - Nonurbanized Area Programs"/>
    <x v="2"/>
    <x v="2"/>
    <x v="1"/>
    <x v="0"/>
    <s v="MIAMI TRIBE          "/>
    <s v="MIAMI TRIBE OF OKLAHOMA"/>
    <n v="6867"/>
    <x v="2"/>
    <x v="0"/>
    <n v="978005"/>
    <x v="0"/>
    <d v="2015-04-21T00:00:00"/>
    <n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7"/>
    <n v="18"/>
    <s v="Oklahoma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557"/>
    <n v="18"/>
    <s v="Oklahoma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57"/>
    <n v="18"/>
    <s v="Oklahoma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559"/>
    <n v="18"/>
    <s v="Oklahoma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n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59"/>
    <n v="18"/>
    <s v="Oklahoma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n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60"/>
    <n v="18"/>
    <s v="Oklahoma"/>
    <s v="49 USC 5311 - Nonurbanized Area Programs"/>
    <x v="2"/>
    <x v="2"/>
    <x v="1"/>
    <x v="0"/>
    <s v="MCN                  "/>
    <s v="MUSCOGEE (CREEK) NATION"/>
    <n v="6833"/>
    <x v="2"/>
    <x v="0"/>
    <n v="834462"/>
    <x v="0"/>
    <d v="2015-09-23T00:00:00"/>
    <n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61"/>
    <n v="18"/>
    <s v="Oklahoma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n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61"/>
    <n v="18"/>
    <s v="Oklahoma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n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x v="16"/>
    <s v="01"/>
    <s v="Admin/Maint Facility"/>
    <x v="0"/>
    <x v="0"/>
    <x v="0"/>
    <x v="0"/>
    <x v="0"/>
    <x v="0"/>
    <x v="8"/>
    <x v="0"/>
    <x v="10"/>
    <x v="1"/>
    <x v="6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x v="2"/>
    <s v="07"/>
    <s v="3rd party Contract"/>
    <x v="0"/>
    <x v="0"/>
    <x v="0"/>
    <x v="0"/>
    <x v="0"/>
    <x v="0"/>
    <x v="1"/>
    <x v="0"/>
    <x v="2"/>
    <x v="1"/>
    <x v="8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n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n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31320"/>
    <s v="LIGHT RAIL CARS (FY14-15 5309NS) (55.88:44.12) (02,03)      "/>
    <n v="5"/>
    <n v="25000000"/>
    <n v="13969210"/>
    <n v="410280"/>
    <x v="3"/>
    <x v="3"/>
    <s v="Portland, OR-WA"/>
    <n v="1849898"/>
    <s v="14070"/>
    <x v="7"/>
    <x v="7"/>
    <x v="0"/>
    <s v="1313"/>
    <x v="7"/>
    <x v="5"/>
    <x v="5"/>
    <s v="13"/>
    <s v="131"/>
    <x v="15"/>
    <s v="20"/>
    <s v="Light Rail Cars"/>
    <x v="1"/>
    <x v="0"/>
    <x v="0"/>
    <x v="0"/>
    <x v="2"/>
    <x v="0"/>
    <x v="4"/>
    <x v="0"/>
    <x v="0"/>
    <x v="2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110"/>
    <s v="GUIDEWAY &amp; TRACK (FY12-15 5309NS) (55.88:44.12)(00,01,02,03)"/>
    <n v="0"/>
    <n v="30000000"/>
    <n v="16763052"/>
    <n v="410280"/>
    <x v="3"/>
    <x v="3"/>
    <s v="Portland, OR-WA"/>
    <n v="1849898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220"/>
    <s v="STATIONS, STOPS, TERM (FY14,15 5309NS) (55.88:44.12) (02,03)"/>
    <n v="0"/>
    <n v="2000000"/>
    <n v="1117537"/>
    <n v="410280"/>
    <x v="3"/>
    <x v="3"/>
    <s v="Portland, OR-WA"/>
    <n v="1849898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330"/>
    <s v="SUPT FACILITIES (FY12,14,15 5309NS) (55.88:44.12) (00,02,03)"/>
    <n v="0"/>
    <n v="10000000"/>
    <n v="5587684"/>
    <n v="410280"/>
    <x v="3"/>
    <x v="3"/>
    <s v="Portland, OR-WA"/>
    <n v="1849898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440"/>
    <s v="SITE&amp;SPECIAL COND (FY12-15 5309NS)(55.88:44.12)(00,01,02,03)"/>
    <n v="0"/>
    <n v="45000000"/>
    <n v="25144579"/>
    <n v="410280"/>
    <x v="3"/>
    <x v="3"/>
    <s v="Portland, OR-WA"/>
    <n v="1849898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550"/>
    <s v="SYSTEMS (FY14-15 5309NS) (55.88:44.12) (02,03)              "/>
    <n v="0"/>
    <n v="5000000"/>
    <n v="2793843"/>
    <n v="410280"/>
    <x v="3"/>
    <x v="3"/>
    <s v="Portland, OR-WA"/>
    <n v="1849898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660"/>
    <s v="ROW,EXIST IMPROV (FY12-15 5309NS)(55.88:44.12)(00,01,02,03) "/>
    <n v="0"/>
    <n v="15000000"/>
    <n v="8381526"/>
    <n v="410280"/>
    <x v="3"/>
    <x v="3"/>
    <s v="Portland, OR-WA"/>
    <n v="1849898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880"/>
    <s v="PROF SERVICES (FY12-15 5309NS) (55.88:44.12) (00,01,02,03)  "/>
    <n v="0"/>
    <n v="25465020"/>
    <n v="14229048"/>
    <n v="410280"/>
    <x v="3"/>
    <x v="3"/>
    <s v="Portland, OR-WA"/>
    <n v="1849898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880"/>
    <s v="INDIRECT COSTS (FY13-15 5309NS) (55.88:44.12) (01,02,03)    "/>
    <n v="0"/>
    <n v="500000"/>
    <n v="279384"/>
    <n v="410280"/>
    <x v="3"/>
    <x v="3"/>
    <s v="Portland, OR-WA"/>
    <n v="1849898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1010"/>
    <s v="FINANCE CHARGES (FY13-15 5309NS) (55.88:44.12) (01,02,03)   "/>
    <n v="0"/>
    <n v="21000000"/>
    <n v="11734137"/>
    <n v="410280"/>
    <x v="3"/>
    <x v="3"/>
    <s v="Portland, OR-WA"/>
    <n v="1849898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110"/>
    <s v="GUIDEWAY &amp; TRACK ELEMENTS (15 5309 CIG 80:20)(00)           "/>
    <n v="0"/>
    <n v="7447094"/>
    <n v="5957675"/>
    <n v="411440"/>
    <x v="1"/>
    <x v="1"/>
    <s v="Eugene, OR"/>
    <n v="247421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220"/>
    <s v="STATIONS, STOPS, TERMINALS, INTERMDAL (15 5309CIG 80:20)(00)"/>
    <n v="0"/>
    <n v="7978019"/>
    <n v="6382415"/>
    <n v="411440"/>
    <x v="1"/>
    <x v="1"/>
    <s v="Eugene, OR"/>
    <n v="247421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330"/>
    <s v="SUPPRT FACILTS:YARDS, SHOPS,ADMN BLDG (15 5309CIG 80:20)(00)"/>
    <n v="0"/>
    <n v="50000"/>
    <n v="40000"/>
    <n v="411440"/>
    <x v="1"/>
    <x v="1"/>
    <s v="Eugene, OR"/>
    <n v="247421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440"/>
    <s v="SITEWORK &amp; SPECIAL CONDITIONS (14/15 5309 CIG 80:20)(00)    "/>
    <n v="0"/>
    <n v="39280734"/>
    <n v="31424587"/>
    <n v="411440"/>
    <x v="1"/>
    <x v="1"/>
    <s v="Eugene, OR"/>
    <n v="247421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550"/>
    <s v="SYSTEMS (15 5309 CIG 80:20)(00)                             "/>
    <n v="0"/>
    <n v="4910219"/>
    <n v="3928175"/>
    <n v="411440"/>
    <x v="1"/>
    <x v="1"/>
    <s v="Eugene, OR"/>
    <n v="247421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660"/>
    <s v="ROW, LAND, EXISTING IMPROVEMETS (15 5309 CIG 80:20)(00)     "/>
    <n v="0"/>
    <n v="3208620"/>
    <n v="2566896"/>
    <n v="411440"/>
    <x v="1"/>
    <x v="1"/>
    <s v="Eugene, OR"/>
    <n v="247421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990"/>
    <s v="UNALLOCATED CONTINGENCY (15 5309 CIG 80:20)(00)             "/>
    <n v="0"/>
    <n v="1372533"/>
    <n v="1098026"/>
    <n v="411440"/>
    <x v="1"/>
    <x v="1"/>
    <s v="Eugene, OR"/>
    <n v="247421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570"/>
    <n v="3"/>
    <s v="Oregon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n v="131306"/>
    <s v="PURCHASE EXP - ARTICULATED BUS (14 5309 B 80:20)(00)        "/>
    <n v="1"/>
    <n v="1672925"/>
    <n v="1338340"/>
    <n v="411440"/>
    <x v="1"/>
    <x v="1"/>
    <s v="Eugene, OR"/>
    <n v="247421"/>
    <s v="14070"/>
    <x v="8"/>
    <x v="8"/>
    <x v="0"/>
    <s v="1313"/>
    <x v="7"/>
    <x v="5"/>
    <x v="5"/>
    <s v="13"/>
    <s v="131"/>
    <x v="15"/>
    <s v="06"/>
    <s v="Bus Articulated"/>
    <x v="0"/>
    <x v="10"/>
    <x v="0"/>
    <x v="0"/>
    <x v="2"/>
    <x v="0"/>
    <x v="4"/>
    <x v="0"/>
    <x v="0"/>
    <x v="1"/>
    <x v="9"/>
  </r>
  <r>
    <x v="1570"/>
    <n v="3"/>
    <s v="Oregon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n v="140550"/>
    <s v="SYSTEMS (14 5309 B 80:20)(00)                               "/>
    <n v="0"/>
    <n v="260281"/>
    <n v="208225"/>
    <n v="411440"/>
    <x v="1"/>
    <x v="1"/>
    <s v="Eugene, OR"/>
    <n v="247421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571"/>
    <n v="4"/>
    <s v="Oregon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315"/>
    <s v="BUY APPROX 2 EXP VANS (14 5309 85:15)(00)                   "/>
    <n v="2"/>
    <n v="124000"/>
    <n v="105400"/>
    <n v="410000"/>
    <x v="0"/>
    <x v="0"/>
    <s v="OREGON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71"/>
    <n v="4"/>
    <s v="Oregon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71"/>
    <n v="4"/>
    <s v="Oregon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204"/>
    <s v="BUY APPROX 1 REPL &lt;30 FT BUS (14 5309 80:20)(00)            "/>
    <n v="1"/>
    <n v="120000"/>
    <n v="96000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72"/>
    <n v="4"/>
    <s v="Oregon"/>
    <s v="49 USC 5309 - Bus and Bus Facilities (FY2006 forward)"/>
    <x v="0"/>
    <x v="4"/>
    <x v="0"/>
    <x v="0"/>
    <s v="LTD                  "/>
    <s v="LANE TRANSIT DISTRICT"/>
    <n v="1738"/>
    <x v="0"/>
    <x v="0"/>
    <n v="5221660"/>
    <x v="0"/>
    <d v="2015-09-10T00:00:00"/>
    <n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5"/>
    <x v="5"/>
    <s v="13"/>
    <s v="131"/>
    <x v="15"/>
    <s v="06"/>
    <s v="Bus Articulated"/>
    <x v="0"/>
    <x v="10"/>
    <x v="0"/>
    <x v="0"/>
    <x v="2"/>
    <x v="0"/>
    <x v="4"/>
    <x v="0"/>
    <x v="0"/>
    <x v="1"/>
    <x v="9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75"/>
    <n v="16"/>
    <s v="Oregon"/>
    <s v="49 USC 5310 - Elderly and Individuals with Disabilities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76"/>
    <n v="16"/>
    <s v="Oregon"/>
    <s v="49 USC 5310 - Elderly and Individuals with Disabilities"/>
    <x v="1"/>
    <x v="1"/>
    <x v="1"/>
    <x v="0"/>
    <s v="LTD                  "/>
    <s v="LANE TRANSIT DISTRICT"/>
    <n v="1738"/>
    <x v="0"/>
    <x v="0"/>
    <n v="474358"/>
    <x v="0"/>
    <d v="2015-09-01T00:00:00"/>
    <n v="111204"/>
    <s v="BUY APPROX 6  ACCESS SERVICE VEH (13/14 5310 85:15)(00)     "/>
    <n v="6"/>
    <n v="558068"/>
    <n v="474358"/>
    <n v="411440"/>
    <x v="1"/>
    <x v="1"/>
    <s v="Eugene, OR"/>
    <n v="24742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204"/>
    <s v="BUY APPROX 1 REPLACE &lt;30 FT BUS (15 5310 R 80:20)(00)       "/>
    <n v="1"/>
    <n v="49850"/>
    <n v="39880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215"/>
    <s v="BUY APPROX 2 REPLACE VAN (15 5310 R 80:20)(00)              "/>
    <n v="2"/>
    <n v="64805"/>
    <n v="51844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315"/>
    <s v=" BUY APPROX 2 EXPAND VANS (15 5310 R 80:20)(00)             "/>
    <n v="2"/>
    <n v="64805"/>
    <n v="51844"/>
    <n v="410000"/>
    <x v="0"/>
    <x v="0"/>
    <s v="OREGON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601856"/>
    <n v="410000"/>
    <x v="0"/>
    <x v="0"/>
    <s v="OREGON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252274"/>
    <n v="413560"/>
    <x v="2"/>
    <x v="2"/>
    <s v="Medford, OR"/>
    <n v="154081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233492"/>
    <n v="413930"/>
    <x v="2"/>
    <x v="2"/>
    <s v="Corvallis, OR"/>
    <n v="6243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175971"/>
    <n v="419550"/>
    <x v="2"/>
    <x v="2"/>
    <s v="Albany, OR"/>
    <n v="56997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3930"/>
    <x v="2"/>
    <x v="2"/>
    <s v="Corvallis, OR"/>
    <n v="6243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x v="1"/>
    <s v="42"/>
    <s v="Exclusive Bicycles Facility"/>
    <x v="0"/>
    <x v="0"/>
    <x v="0"/>
    <x v="0"/>
    <x v="0"/>
    <x v="0"/>
    <x v="8"/>
    <x v="0"/>
    <x v="1"/>
    <x v="3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579"/>
    <n v="18"/>
    <s v="Oregon"/>
    <s v="49 USC 5311 - Nonurbanized Area Programs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n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580"/>
    <n v="18"/>
    <s v="Oregon"/>
    <s v="49 USC 5311 - Nonurbanized Area Programs"/>
    <x v="2"/>
    <x v="2"/>
    <x v="1"/>
    <x v="0"/>
    <s v="CTSI                 "/>
    <s v="CONFEDERATED TRIBES OF SILETZ INDIANS"/>
    <n v="7043"/>
    <x v="0"/>
    <x v="0"/>
    <n v="62240"/>
    <x v="0"/>
    <d v="2015-09-17T00:00:00"/>
    <n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2"/>
    <x v="9"/>
    <s v="20"/>
    <s v="502"/>
    <x v="52"/>
    <s v="00"/>
    <s v="Management Training"/>
    <x v="0"/>
    <x v="0"/>
    <x v="4"/>
    <x v="3"/>
    <x v="1"/>
    <x v="0"/>
    <x v="6"/>
    <x v="0"/>
    <x v="3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1584"/>
    <n v="34"/>
    <s v="Oregon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584"/>
    <n v="34"/>
    <s v="Oregon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584"/>
    <n v="34"/>
    <s v="Oregon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585"/>
    <n v="34"/>
    <s v="Oregon"/>
    <s v="49 USC 5339 - Bus and Bus Facilities Formula (FY2013 and forward)"/>
    <x v="4"/>
    <x v="4"/>
    <x v="0"/>
    <x v="2"/>
    <s v="SAMTD                "/>
    <s v="SALEM AREA MASS TRANSIT DISTRICT"/>
    <n v="1740"/>
    <x v="0"/>
    <x v="0"/>
    <n v="0"/>
    <x v="0"/>
    <s v="           "/>
    <n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2"/>
    <s v="BUY APPROX 6 REPLACE 35-FT BUS (13/14 5339 SU 83:17)(00)    "/>
    <n v="6"/>
    <n v="1200876"/>
    <n v="996727"/>
    <n v="414010"/>
    <x v="2"/>
    <x v="2"/>
    <s v="Bend, OR"/>
    <n v="83794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1"/>
    <s v="BUY APPROX 1 REPLACE 40-FT BUS (14 5339 SU 83:17)(00)       "/>
    <n v="1"/>
    <n v="510376"/>
    <n v="423612"/>
    <n v="419550"/>
    <x v="2"/>
    <x v="2"/>
    <s v="Albany, OR"/>
    <n v="56997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587"/>
    <n v="34"/>
    <s v="Oregon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n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587"/>
    <n v="34"/>
    <s v="Oregon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n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588"/>
    <n v="39"/>
    <s v="Oregon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n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588"/>
    <n v="39"/>
    <s v="Oregon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n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589"/>
    <n v="43"/>
    <s v="Oregon"/>
    <s v="43 - NY Recovery (FTA/FEMA)"/>
    <x v="16"/>
    <x v="17"/>
    <x v="1"/>
    <x v="0"/>
    <s v="DEA                  "/>
    <s v="DAVID EVANS &amp; ASSOCIATES"/>
    <n v="6366"/>
    <x v="16"/>
    <x v="0"/>
    <n v="4000000"/>
    <x v="0"/>
    <d v="2015-03-16T00:00:00"/>
    <n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0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n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0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n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1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n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1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n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2"/>
    <n v="44"/>
    <s v="Oregon"/>
    <s v="49 USC 5324 - Public Transportation Emergency Relief"/>
    <x v="15"/>
    <x v="16"/>
    <x v="1"/>
    <x v="0"/>
    <s v="DEA                  "/>
    <s v="DAVID EVANS &amp; ASSOCIATES"/>
    <n v="6366"/>
    <x v="8"/>
    <x v="0"/>
    <n v="492645"/>
    <x v="0"/>
    <d v="2015-01-29T00:00:00"/>
    <n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3"/>
    <n v="44"/>
    <s v="Oregon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n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3"/>
    <n v="44"/>
    <s v="Oregon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n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4"/>
    <n v="49"/>
    <s v="Oregon"/>
    <s v="49 - Hurricane Sandy Oversight - PMO"/>
    <x v="15"/>
    <x v="16"/>
    <x v="1"/>
    <x v="5"/>
    <s v="DEA                  "/>
    <s v="DAVID EVANS &amp; ASSOCIATES"/>
    <n v="6366"/>
    <x v="8"/>
    <x v="0"/>
    <n v="-360094.75"/>
    <x v="0"/>
    <d v="2015-04-27T00:00:00"/>
    <n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n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n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x v="9"/>
    <s v="04"/>
    <s v="Storage Facility"/>
    <x v="0"/>
    <x v="0"/>
    <x v="0"/>
    <x v="0"/>
    <x v="0"/>
    <x v="0"/>
    <x v="8"/>
    <x v="0"/>
    <x v="6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x v="0"/>
    <s v="11"/>
    <s v="Terminal, intermodal (intercity bus)"/>
    <x v="0"/>
    <x v="0"/>
    <x v="0"/>
    <x v="0"/>
    <x v="0"/>
    <x v="0"/>
    <x v="0"/>
    <x v="0"/>
    <x v="0"/>
    <x v="0"/>
    <x v="6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1598"/>
    <n v="85"/>
    <s v="Oregon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1694841"/>
    <x v="0"/>
    <d v="2015-07-31T00:00:00"/>
    <n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599"/>
    <n v="85"/>
    <s v="Oregon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n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599"/>
    <n v="85"/>
    <s v="Oregon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n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3"/>
    <x v="3"/>
    <s v="94"/>
    <s v="129"/>
    <x v="9"/>
    <s v="06"/>
    <s v="Bicycle Access, Facilities &amp; Equipment on Buses"/>
    <x v="0"/>
    <x v="0"/>
    <x v="3"/>
    <x v="0"/>
    <x v="3"/>
    <x v="0"/>
    <x v="7"/>
    <x v="0"/>
    <x v="6"/>
    <x v="1"/>
    <x v="9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50% Federal Share"/>
    <x v="0"/>
    <x v="0"/>
    <x v="0"/>
    <x v="0"/>
    <x v="0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x v="9"/>
    <s v="06"/>
    <s v="Bicycle Access, Facilities &amp; Equipment on Buses"/>
    <x v="0"/>
    <x v="0"/>
    <x v="0"/>
    <x v="0"/>
    <x v="3"/>
    <x v="0"/>
    <x v="7"/>
    <x v="0"/>
    <x v="6"/>
    <x v="1"/>
    <x v="9"/>
  </r>
  <r>
    <x v="1601"/>
    <n v="90"/>
    <s v="Oregon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n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01"/>
    <n v="90"/>
    <s v="Oregon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n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04"/>
    <n v="90"/>
    <s v="Oregon"/>
    <s v="49 USC 5307 - Urbanized Area Formula (FY2006 forward)"/>
    <x v="6"/>
    <x v="6"/>
    <x v="1"/>
    <x v="2"/>
    <s v="CORVALLIS            "/>
    <s v="CITY OF CORVALLIS"/>
    <n v="5664"/>
    <x v="0"/>
    <x v="0"/>
    <n v="0"/>
    <x v="0"/>
    <s v="           "/>
    <n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5"/>
    <n v="90"/>
    <s v="Oregon"/>
    <s v="49 USC 5307 - Urbanized Area Formula (FY2006 forward)"/>
    <x v="6"/>
    <x v="6"/>
    <x v="1"/>
    <x v="0"/>
    <s v="City of Milton-Freewa"/>
    <s v="CITY OF MILTON-FREEWATER"/>
    <n v="7213"/>
    <x v="0"/>
    <x v="0"/>
    <n v="171000"/>
    <x v="0"/>
    <d v="2015-09-11T00:00:00"/>
    <n v="119409"/>
    <s v="(14 5307 90:10)(00) REHAB/RENOV ENHANCED ADA ACCESS         "/>
    <n v="0"/>
    <n v="190000"/>
    <n v="171000"/>
    <n v="414050"/>
    <x v="2"/>
    <x v="2"/>
    <s v="Walla Walla, WA-OR"/>
    <n v="55805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1606"/>
    <n v="90"/>
    <s v="Oregon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6"/>
    <n v="90"/>
    <s v="Oregon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06"/>
    <n v="90"/>
    <s v="Oregon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n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7"/>
    <n v="90"/>
    <s v="Oregon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7"/>
    <n v="90"/>
    <s v="Oregon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n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7"/>
    <n v="90"/>
    <s v="Oregon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n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x v="14"/>
    <s v="09"/>
    <s v="Enhanced ADA Access"/>
    <x v="0"/>
    <x v="0"/>
    <x v="0"/>
    <x v="0"/>
    <x v="0"/>
    <x v="0"/>
    <x v="7"/>
    <x v="0"/>
    <x v="2"/>
    <x v="1"/>
    <x v="1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09"/>
    <n v="95"/>
    <s v="Oregon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609"/>
    <n v="95"/>
    <s v="Oregon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609"/>
    <n v="95"/>
    <s v="Oregon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610"/>
    <n v="95"/>
    <s v="Oregon"/>
    <s v="49 USC 5307 - Urbanized Area Formula (FHWA xfer FY 2007 fwd)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611"/>
    <n v="95"/>
    <s v="Oregon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n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1611"/>
    <n v="95"/>
    <s v="Oregon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n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1612"/>
    <n v="95"/>
    <s v="Oregon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n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612"/>
    <n v="95"/>
    <s v="Oregon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n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613"/>
    <n v="95"/>
    <s v="Oregon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13"/>
    <n v="95"/>
    <s v="Oregon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13"/>
    <n v="95"/>
    <s v="Oregon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5"/>
    <x v="5"/>
    <s v="7M"/>
    <s v="137"/>
    <x v="8"/>
    <s v="00"/>
    <s v="Debt Service Reserve"/>
    <x v="0"/>
    <x v="0"/>
    <x v="0"/>
    <x v="0"/>
    <x v="2"/>
    <x v="0"/>
    <x v="1"/>
    <x v="0"/>
    <x v="5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5"/>
    <x v="5"/>
    <s v="7M"/>
    <s v="137"/>
    <x v="8"/>
    <s v="00"/>
    <s v="Debt Service Reserve"/>
    <x v="0"/>
    <x v="0"/>
    <x v="0"/>
    <x v="0"/>
    <x v="2"/>
    <x v="0"/>
    <x v="1"/>
    <x v="0"/>
    <x v="5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5"/>
    <x v="5"/>
    <s v="7M"/>
    <s v="137"/>
    <x v="8"/>
    <s v="00"/>
    <s v="Debt Service Reserve"/>
    <x v="0"/>
    <x v="0"/>
    <x v="0"/>
    <x v="0"/>
    <x v="2"/>
    <x v="0"/>
    <x v="1"/>
    <x v="0"/>
    <x v="5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n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x v="0"/>
    <s v="06"/>
    <s v="Bicycle Access, Facilities &amp; Equipment on Buses"/>
    <x v="0"/>
    <x v="0"/>
    <x v="0"/>
    <x v="0"/>
    <x v="3"/>
    <x v="0"/>
    <x v="7"/>
    <x v="0"/>
    <x v="0"/>
    <x v="1"/>
    <x v="9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17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617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1617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618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n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619"/>
    <n v="95"/>
    <s v="Oregon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277595"/>
    <x v="0"/>
    <d v="2015-02-17T00:00:00"/>
    <n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620"/>
    <n v="95"/>
    <s v="Oregon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620"/>
    <n v="95"/>
    <s v="Oregon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620"/>
    <n v="95"/>
    <s v="Oregon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621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n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622"/>
    <n v="95"/>
    <s v="Oregon"/>
    <s v="49 USC 5307 - Urbanized Area Formula (FHWA xfer FY 2007 fwd)"/>
    <x v="6"/>
    <x v="6"/>
    <x v="1"/>
    <x v="0"/>
    <s v="SAMTD                "/>
    <s v="SALEM AREA MASS TRANSIT DISTRICT"/>
    <n v="1740"/>
    <x v="0"/>
    <x v="0"/>
    <n v="232000"/>
    <x v="0"/>
    <d v="2015-09-16T00:00:00"/>
    <n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23"/>
    <n v="95"/>
    <s v="Oregon"/>
    <s v="49 USC 5307 - Urbanized Area Formula (FHWA xfer FY 2007 fwd)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24"/>
    <n v="95"/>
    <s v="Oregon"/>
    <s v="49 USC 5307 - Urbanized Area Formula (FHWA xfer FY 2007 fwd)"/>
    <x v="6"/>
    <x v="6"/>
    <x v="1"/>
    <x v="2"/>
    <s v="RVTD                 "/>
    <s v="ROGUE VALLEY TRANSPORTATION DISTRICT"/>
    <n v="1739"/>
    <x v="0"/>
    <x v="0"/>
    <n v="0"/>
    <x v="0"/>
    <s v="           "/>
    <n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625"/>
    <n v="95"/>
    <s v="Oregon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142984"/>
    <x v="0"/>
    <d v="2015-09-14T00:00:00"/>
    <n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626"/>
    <n v="5"/>
    <s v="Pennsylvania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3402"/>
    <s v="EXTON STATION IMPROVEMENTS                                  "/>
    <n v="0"/>
    <n v="6133740"/>
    <n v="1256170"/>
    <n v="420890"/>
    <x v="1"/>
    <x v="1"/>
    <s v="Harrisburg, PA"/>
    <n v="444474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626"/>
    <n v="5"/>
    <s v="Pennsylvania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7208"/>
    <s v="FORCE ACCT CONSTRUCTION- CYNWYD SIGNALS                     "/>
    <n v="0"/>
    <n v="3153322"/>
    <n v="3650822"/>
    <n v="421650"/>
    <x v="1"/>
    <x v="1"/>
    <s v="Lancaster, PA"/>
    <n v="402004"/>
    <s v="126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626"/>
    <n v="5"/>
    <s v="Pennsylvania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7208"/>
    <s v="FORCE ACCT CONSTRUCTION- CYNWYD SIGNALS                     "/>
    <n v="0"/>
    <n v="3153322"/>
    <n v="2522657"/>
    <n v="420040"/>
    <x v="3"/>
    <x v="3"/>
    <s v="Philadelphia, PA-NJ-DE-MD"/>
    <n v="5441567"/>
    <s v="126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Allentown-Bethlehem UZA "/>
    <n v="10"/>
    <n v="850000"/>
    <n v="618947"/>
    <n v="420630"/>
    <x v="1"/>
    <x v="1"/>
    <s v="Allentown, PA-NJ"/>
    <n v="66465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Allentown-Bethlehem UZA   "/>
    <n v="10"/>
    <n v="911221"/>
    <n v="621834"/>
    <n v="420630"/>
    <x v="1"/>
    <x v="1"/>
    <s v="Allentown, PA-NJ"/>
    <n v="66465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Altoona Small Urban UZA        "/>
    <n v="5"/>
    <n v="250000"/>
    <n v="200000"/>
    <n v="422080"/>
    <x v="2"/>
    <x v="2"/>
    <s v="Altoona, PA"/>
    <n v="7993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Altoona Small Urban UZA      "/>
    <n v="6"/>
    <n v="300000"/>
    <n v="240000"/>
    <n v="422080"/>
    <x v="2"/>
    <x v="2"/>
    <s v="Altoona, PA"/>
    <n v="7993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Chambersburg SU UZA              "/>
    <n v="6"/>
    <n v="420000"/>
    <n v="336000"/>
    <n v="421840"/>
    <x v="2"/>
    <x v="2"/>
    <s v="Chambersburg, PA"/>
    <n v="5088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Chambersburg SU UZA       "/>
    <n v="6"/>
    <n v="420000"/>
    <n v="336000"/>
    <n v="421840"/>
    <x v="2"/>
    <x v="2"/>
    <s v="Chambersburg, PA"/>
    <n v="5088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East Stroudsburg SU UZA        "/>
    <n v="6"/>
    <n v="314994"/>
    <n v="251996"/>
    <n v="428490"/>
    <x v="2"/>
    <x v="2"/>
    <s v="East Stroudsburg, PA-NJ"/>
    <n v="5431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East Stroudsburg SU UZA   "/>
    <n v="2"/>
    <n v="140000"/>
    <n v="112000"/>
    <n v="428490"/>
    <x v="2"/>
    <x v="2"/>
    <s v="East Stroudsburg, PA-NJ"/>
    <n v="5431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Erie SU UZA                    "/>
    <n v="2"/>
    <n v="110000"/>
    <n v="88000"/>
    <n v="421160"/>
    <x v="2"/>
    <x v="2"/>
    <s v="Erie, PA"/>
    <n v="19661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Erie SU UZA               "/>
    <n v="2"/>
    <n v="110000"/>
    <n v="88000"/>
    <n v="421160"/>
    <x v="2"/>
    <x v="2"/>
    <s v="Erie, PA"/>
    <n v="196611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Johnstown SU UZA          "/>
    <n v="2"/>
    <n v="298000"/>
    <n v="238402"/>
    <n v="421850"/>
    <x v="2"/>
    <x v="2"/>
    <s v="Johnstown, PA"/>
    <n v="69014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Johnstown SU UZA          "/>
    <n v="2"/>
    <n v="120000"/>
    <n v="96000"/>
    <n v="421850"/>
    <x v="2"/>
    <x v="2"/>
    <s v="Johnstown, PA"/>
    <n v="6901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Lancaster UZA           "/>
    <n v="8"/>
    <n v="437095"/>
    <n v="349676"/>
    <n v="421650"/>
    <x v="1"/>
    <x v="1"/>
    <s v="Lancaster, PA"/>
    <n v="40200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Lancaster UZA             "/>
    <n v="6"/>
    <n v="420000"/>
    <n v="317511"/>
    <n v="421650"/>
    <x v="1"/>
    <x v="1"/>
    <s v="Lancaster, PA"/>
    <n v="40200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Lancaster UZA                    "/>
    <n v="2"/>
    <n v="81330"/>
    <n v="65064"/>
    <n v="421650"/>
    <x v="1"/>
    <x v="1"/>
    <s v="Lancaster, PA"/>
    <n v="40200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Lebanon SU UZA                 "/>
    <n v="3"/>
    <n v="180000"/>
    <n v="144000"/>
    <n v="423660"/>
    <x v="2"/>
    <x v="2"/>
    <s v="Lebanon, PA"/>
    <n v="7708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Lebanon SU UZA            "/>
    <n v="2"/>
    <n v="120000"/>
    <n v="96000"/>
    <n v="423660"/>
    <x v="2"/>
    <x v="2"/>
    <s v="Lebanon, PA"/>
    <n v="7708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Monessen SU UZA                "/>
    <n v="3"/>
    <n v="149839"/>
    <n v="119871"/>
    <n v="423590"/>
    <x v="2"/>
    <x v="2"/>
    <s v="Monessen-California, PA"/>
    <n v="6608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Monessen SU UZA           "/>
    <n v="6"/>
    <n v="341993"/>
    <n v="275595"/>
    <n v="423590"/>
    <x v="2"/>
    <x v="2"/>
    <s v="Monessen-California, PA"/>
    <n v="6608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Rural                   "/>
    <n v="37"/>
    <n v="2418347"/>
    <n v="1907492"/>
    <n v="420000"/>
    <x v="0"/>
    <x v="0"/>
    <s v="PENNSYLVA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4 Rural                   "/>
    <n v="42"/>
    <n v="2544757"/>
    <n v="1983314"/>
    <n v="420000"/>
    <x v="0"/>
    <x v="0"/>
    <s v="PENNSYLVA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3 Rural                          "/>
    <n v="10"/>
    <n v="438533"/>
    <n v="350828"/>
    <n v="420000"/>
    <x v="0"/>
    <x v="0"/>
    <s v="PENNSYLVA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Rural                            "/>
    <n v="7"/>
    <n v="306050"/>
    <n v="244841"/>
    <n v="420000"/>
    <x v="0"/>
    <x v="0"/>
    <s v="PENNSYLVA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304"/>
    <s v="BUY &lt;30-FT BUS FOR EXPANSION - FFY 13 Rural UZA             "/>
    <n v="2"/>
    <n v="152000"/>
    <n v="97584"/>
    <n v="420000"/>
    <x v="0"/>
    <x v="0"/>
    <s v="PENNSYLVANI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315"/>
    <s v="BUY VAN FOR SVC EXPANSION - Rural FFY 2013                  "/>
    <n v="1"/>
    <n v="46000"/>
    <n v="36800"/>
    <n v="420000"/>
    <x v="0"/>
    <x v="0"/>
    <s v="PENNSYLVA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3- Philadelphia UZA         "/>
    <n v="54"/>
    <n v="3658700"/>
    <n v="2926960"/>
    <n v="420040"/>
    <x v="3"/>
    <x v="3"/>
    <s v="Philadelphia, PA-NJ-DE-MD"/>
    <n v="544156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Philadelphia UZA        "/>
    <n v="6"/>
    <n v="686585"/>
    <n v="549270"/>
    <n v="420040"/>
    <x v="3"/>
    <x v="3"/>
    <s v="Philadelphia, PA-NJ-DE-MD"/>
    <n v="5441567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hiladelphia UZA          "/>
    <n v="50"/>
    <n v="3511790"/>
    <n v="2767953"/>
    <n v="420040"/>
    <x v="3"/>
    <x v="3"/>
    <s v="Philadelphia, PA-NJ-DE-MD"/>
    <n v="544156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hiladelphia UZA          "/>
    <n v="4"/>
    <n v="400832"/>
    <n v="320666"/>
    <n v="420040"/>
    <x v="3"/>
    <x v="3"/>
    <s v="Philadelphia, PA-NJ-DE-MD"/>
    <n v="5441567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Phildelphia UZA                  "/>
    <n v="7"/>
    <n v="323500"/>
    <n v="258800"/>
    <n v="420040"/>
    <x v="3"/>
    <x v="3"/>
    <s v="Philadelphia, PA-NJ-DE-MD"/>
    <n v="544156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13 Pittsburgh UZA           "/>
    <n v="17"/>
    <n v="1294357"/>
    <n v="1038080"/>
    <n v="420110"/>
    <x v="3"/>
    <x v="3"/>
    <s v="Pittsburgh, PA"/>
    <n v="173385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ittsburgh UZA            "/>
    <n v="10"/>
    <n v="540147"/>
    <n v="432118"/>
    <n v="420110"/>
    <x v="3"/>
    <x v="3"/>
    <s v="Pittsburgh, PA"/>
    <n v="173385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3 Pittsburgh UZA                 "/>
    <n v="1"/>
    <n v="38391"/>
    <n v="28118"/>
    <n v="420110"/>
    <x v="3"/>
    <x v="3"/>
    <s v="Pittsburgh, PA"/>
    <n v="173385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Pittsburgh UZA                   "/>
    <n v="13"/>
    <n v="722000"/>
    <n v="577600"/>
    <n v="420110"/>
    <x v="3"/>
    <x v="3"/>
    <s v="Pittsburgh, PA"/>
    <n v="173385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300901"/>
    <s v="UP TO 50% FEDERAL SHARE Pittsburgh UZA FFY 2013             "/>
    <n v="0"/>
    <n v="3396725"/>
    <n v="1698363"/>
    <n v="420110"/>
    <x v="3"/>
    <x v="3"/>
    <s v="Pittsburgh, PA"/>
    <n v="173385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- Reading UZA                     "/>
    <n v="5"/>
    <n v="355678"/>
    <n v="284542"/>
    <n v="421170"/>
    <x v="1"/>
    <x v="1"/>
    <s v="Reading, PA"/>
    <n v="26625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Reading UZA               "/>
    <n v="5"/>
    <n v="332825"/>
    <n v="233548"/>
    <n v="421170"/>
    <x v="1"/>
    <x v="1"/>
    <s v="Reading, PA"/>
    <n v="26625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Reading UZA                      "/>
    <n v="1"/>
    <n v="42080"/>
    <n v="33664"/>
    <n v="421170"/>
    <x v="1"/>
    <x v="1"/>
    <s v="Reading, PA"/>
    <n v="26625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cranton UZA                   "/>
    <n v="11"/>
    <n v="596501"/>
    <n v="477200"/>
    <n v="429620"/>
    <x v="1"/>
    <x v="1"/>
    <s v="Scranton, PA"/>
    <n v="38150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cranton SU UZA           "/>
    <n v="9"/>
    <n v="481342"/>
    <n v="369411"/>
    <n v="429620"/>
    <x v="1"/>
    <x v="1"/>
    <s v="Scranton, PA"/>
    <n v="38150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- FFY 14 Scranton                        "/>
    <n v="2"/>
    <n v="90000"/>
    <n v="72000"/>
    <n v="429620"/>
    <x v="1"/>
    <x v="1"/>
    <s v="Scranton, PA"/>
    <n v="38150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tate College SU UZA           "/>
    <n v="3"/>
    <n v="225000"/>
    <n v="180000"/>
    <n v="423840"/>
    <x v="2"/>
    <x v="2"/>
    <s v="State College, PA"/>
    <n v="8745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tate College SU UZA      "/>
    <n v="5"/>
    <n v="300000"/>
    <n v="240000"/>
    <n v="423840"/>
    <x v="2"/>
    <x v="2"/>
    <s v="State College, PA"/>
    <n v="8745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Uniontown SU UZA               "/>
    <n v="7"/>
    <n v="455000"/>
    <n v="364000"/>
    <n v="423890"/>
    <x v="2"/>
    <x v="2"/>
    <s v="Uniontown-Connellsville, PA"/>
    <n v="5137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Uniontown SU UZA          "/>
    <n v="4"/>
    <n v="229539"/>
    <n v="183631"/>
    <n v="423890"/>
    <x v="2"/>
    <x v="2"/>
    <s v="Uniontown-Connellsville, PA"/>
    <n v="5137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Williamsport SU UZA            "/>
    <n v="7"/>
    <n v="524740"/>
    <n v="419792"/>
    <n v="422540"/>
    <x v="2"/>
    <x v="2"/>
    <s v="Williamsport, PA"/>
    <n v="5614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Williamsport SU UZA       "/>
    <n v="2"/>
    <n v="201500"/>
    <n v="111360"/>
    <n v="422540"/>
    <x v="2"/>
    <x v="2"/>
    <s v="Williamsport, PA"/>
    <n v="5614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4 Williamsport UZA               "/>
    <n v="1"/>
    <n v="59500"/>
    <n v="39475"/>
    <n v="422540"/>
    <x v="2"/>
    <x v="2"/>
    <s v="Williamsport, PA"/>
    <n v="5614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York UZA                       "/>
    <n v="5"/>
    <n v="286480"/>
    <n v="229184"/>
    <n v="421590"/>
    <x v="1"/>
    <x v="1"/>
    <s v="York, PA"/>
    <n v="23204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 14 York UZA                   "/>
    <n v="5"/>
    <n v="325000"/>
    <n v="222177"/>
    <n v="421590"/>
    <x v="1"/>
    <x v="1"/>
    <s v="York, PA"/>
    <n v="23204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haron UZA                     "/>
    <n v="2"/>
    <n v="65005"/>
    <n v="52003"/>
    <n v="420580"/>
    <x v="1"/>
    <x v="1"/>
    <s v="Youngstown, OH-PA"/>
    <n v="38755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haron UZA                "/>
    <n v="2"/>
    <n v="122001"/>
    <n v="51988"/>
    <n v="420580"/>
    <x v="1"/>
    <x v="1"/>
    <s v="Youngstown, OH-PA"/>
    <n v="38755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7"/>
    <x v="6"/>
    <s v="15"/>
    <s v="551"/>
    <x v="51"/>
    <s v="00"/>
    <s v="Construction Work"/>
    <x v="0"/>
    <x v="0"/>
    <x v="4"/>
    <x v="3"/>
    <x v="5"/>
    <x v="0"/>
    <x v="4"/>
    <x v="0"/>
    <x v="11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2"/>
    <x v="9"/>
    <s v="20"/>
    <s v="502"/>
    <x v="52"/>
    <s v="00"/>
    <s v="Management Training"/>
    <x v="0"/>
    <x v="0"/>
    <x v="4"/>
    <x v="3"/>
    <x v="1"/>
    <x v="0"/>
    <x v="6"/>
    <x v="0"/>
    <x v="3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7"/>
    <x v="6"/>
    <s v="13"/>
    <s v="551"/>
    <x v="51"/>
    <s v="00"/>
    <s v="Clerical"/>
    <x v="0"/>
    <x v="0"/>
    <x v="4"/>
    <x v="3"/>
    <x v="5"/>
    <x v="0"/>
    <x v="4"/>
    <x v="0"/>
    <x v="0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7"/>
    <x v="6"/>
    <s v="15"/>
    <s v="551"/>
    <x v="51"/>
    <s v="00"/>
    <s v="Construction Work"/>
    <x v="0"/>
    <x v="0"/>
    <x v="4"/>
    <x v="3"/>
    <x v="5"/>
    <x v="0"/>
    <x v="4"/>
    <x v="0"/>
    <x v="11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7"/>
    <x v="6"/>
    <s v="30"/>
    <s v="553"/>
    <x v="38"/>
    <s v="00"/>
    <s v="Research Projects"/>
    <x v="0"/>
    <x v="0"/>
    <x v="4"/>
    <x v="3"/>
    <x v="5"/>
    <x v="0"/>
    <x v="0"/>
    <x v="0"/>
    <x v="3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2"/>
    <x v="9"/>
    <s v="20"/>
    <s v="502"/>
    <x v="52"/>
    <s v="00"/>
    <s v="Management Training"/>
    <x v="0"/>
    <x v="0"/>
    <x v="4"/>
    <x v="3"/>
    <x v="1"/>
    <x v="0"/>
    <x v="6"/>
    <x v="0"/>
    <x v="3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7"/>
    <x v="6"/>
    <s v="81"/>
    <s v="558"/>
    <x v="38"/>
    <s v="00"/>
    <s v="Research Projects"/>
    <x v="0"/>
    <x v="0"/>
    <x v="4"/>
    <x v="3"/>
    <x v="5"/>
    <x v="0"/>
    <x v="2"/>
    <x v="0"/>
    <x v="2"/>
    <x v="1"/>
    <x v="0"/>
  </r>
  <r>
    <x v="1632"/>
    <n v="27"/>
    <s v="Pennsylvania"/>
    <s v="49 USC 5327 - Project Management Oversight/Compliance Reviews"/>
    <x v="10"/>
    <x v="11"/>
    <x v="1"/>
    <x v="2"/>
    <s v="MILLIGAN             "/>
    <s v="MILLIGAN &amp;CO., LLC"/>
    <n v="5595"/>
    <x v="13"/>
    <x v="0"/>
    <n v="-345341.97"/>
    <x v="0"/>
    <d v="2015-07-31T00:00:00"/>
    <n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33"/>
    <n v="27"/>
    <s v="Pennsylvania"/>
    <s v="49 USC 5327 - Project Management Oversight/Compliance Reviews"/>
    <x v="10"/>
    <x v="11"/>
    <x v="1"/>
    <x v="2"/>
    <s v="                     "/>
    <s v="DELTA DEVELOPMENT GROUP, INC"/>
    <n v="7255"/>
    <x v="13"/>
    <x v="0"/>
    <n v="-315310.7"/>
    <x v="0"/>
    <d v="2015-07-30T00:00:00"/>
    <n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34"/>
    <n v="27"/>
    <s v="Pennsylvania"/>
    <s v="49 USC 5327 - Project Management Oversight/Compliance Reviews"/>
    <x v="10"/>
    <x v="11"/>
    <x v="1"/>
    <x v="0"/>
    <s v="                     "/>
    <s v="DELTA DEVELOPMENT GROUP, INC"/>
    <n v="7255"/>
    <x v="13"/>
    <x v="0"/>
    <n v="424150"/>
    <x v="0"/>
    <d v="2015-08-07T00:00:00"/>
    <n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35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13"/>
    <x v="0"/>
    <n v="448938"/>
    <x v="0"/>
    <d v="2015-08-11T00:00:00"/>
    <n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636"/>
    <n v="27"/>
    <s v="Pennsylvania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52720.62"/>
    <x v="0"/>
    <d v="2015-04-17T00:00:00"/>
    <n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37"/>
    <n v="27"/>
    <s v="Pennsylvania"/>
    <s v="49 USC 5327 - Project Management Oversight/Compliance Reviews"/>
    <x v="10"/>
    <x v="11"/>
    <x v="1"/>
    <x v="5"/>
    <s v="FBS                  "/>
    <s v="FINANCIAL BUSINESS SOLUTIONS, LLC"/>
    <n v="7004"/>
    <x v="6"/>
    <x v="0"/>
    <n v="82440"/>
    <x v="0"/>
    <d v="2015-06-11T00:00:00"/>
    <n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38"/>
    <n v="27"/>
    <s v="Pennsylvania"/>
    <s v="49 USC 5327 - Project Management Oversight/Compliance Reviews"/>
    <x v="10"/>
    <x v="11"/>
    <x v="1"/>
    <x v="2"/>
    <s v="FBS                  "/>
    <s v="FINANCIAL BUSINESS SOLUTIONS, LLC"/>
    <n v="7004"/>
    <x v="6"/>
    <x v="0"/>
    <n v="-83844"/>
    <x v="0"/>
    <d v="2014-12-18T00:00:00"/>
    <n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39"/>
    <n v="27"/>
    <s v="Pennsylvania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n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639"/>
    <n v="27"/>
    <s v="Pennsylvania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n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640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33899"/>
    <x v="0"/>
    <d v="2014-12-12T00:00:00"/>
    <n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641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0996"/>
    <x v="0"/>
    <d v="2014-12-15T00:00:00"/>
    <n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42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650852"/>
    <x v="0"/>
    <d v="2015-03-17T00:00:00"/>
    <n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43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116292"/>
    <x v="0"/>
    <d v="2015-04-22T00:00:00"/>
    <n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4"/>
    <n v="27"/>
    <s v="Pennsylvania"/>
    <s v="49 USC 5327 - Project Management Oversight/Compliance Reviews"/>
    <x v="10"/>
    <x v="11"/>
    <x v="1"/>
    <x v="2"/>
    <s v="MILLIGAN             "/>
    <s v="MILLIGAN &amp;CO., LLC"/>
    <n v="5595"/>
    <x v="6"/>
    <x v="0"/>
    <n v="-47122"/>
    <x v="0"/>
    <d v="2015-06-23T00:00:00"/>
    <n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5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2721"/>
    <x v="0"/>
    <d v="2015-06-25T00:00:00"/>
    <n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46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11724"/>
    <x v="0"/>
    <d v="2015-06-02T00:00:00"/>
    <n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7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1755550"/>
    <x v="0"/>
    <d v="2015-08-21T00:00:00"/>
    <n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648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123550"/>
    <x v="0"/>
    <d v="2015-09-25T00:00:00"/>
    <n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1"/>
    <s v="PMO Reviews"/>
    <x v="0"/>
    <x v="0"/>
    <x v="4"/>
    <x v="3"/>
    <x v="0"/>
    <x v="0"/>
    <x v="3"/>
    <x v="0"/>
    <x v="11"/>
    <x v="1"/>
    <x v="6"/>
  </r>
  <r>
    <x v="1650"/>
    <n v="27"/>
    <s v="Pennsylvania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n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50"/>
    <n v="27"/>
    <s v="Pennsylvania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n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51"/>
    <n v="27"/>
    <s v="Pennsylvania"/>
    <s v="49 USC 5327 - Project Management Oversight/Compliance Reviews"/>
    <x v="10"/>
    <x v="11"/>
    <x v="1"/>
    <x v="0"/>
    <s v="JTG                  "/>
    <s v="JT GOLDSTEIN LLC"/>
    <n v="7279"/>
    <x v="12"/>
    <x v="0"/>
    <n v="250503"/>
    <x v="0"/>
    <d v="2014-12-19T00:00:00"/>
    <n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652"/>
    <n v="27"/>
    <s v="Pennsylvania"/>
    <s v="49 USC 5327 - Project Management Oversight/Compliance Reviews"/>
    <x v="10"/>
    <x v="11"/>
    <x v="1"/>
    <x v="2"/>
    <s v="MILLIGAN             "/>
    <s v="MILLIGAN &amp;CO., LLC"/>
    <n v="5595"/>
    <x v="9"/>
    <x v="0"/>
    <n v="3149"/>
    <x v="0"/>
    <d v="2015-06-08T00:00:00"/>
    <n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1653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282406"/>
    <x v="0"/>
    <d v="2015-05-21T00:00:00"/>
    <n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1654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89870"/>
    <x v="0"/>
    <d v="2015-06-03T00:00:00"/>
    <n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1655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5133"/>
    <x v="0"/>
    <d v="2015-07-01T00:00:00"/>
    <n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1656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7308"/>
    <x v="0"/>
    <d v="2015-07-01T00:00:00"/>
    <n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1657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6890"/>
    <x v="0"/>
    <d v="2015-08-12T00:00:00"/>
    <n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1658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0786"/>
    <x v="0"/>
    <d v="2015-09-02T00:00:00"/>
    <n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8"/>
    <x v="7"/>
    <s v="06"/>
    <s v="510"/>
    <x v="49"/>
    <s v="00"/>
    <s v="Civil Rights Reviews"/>
    <x v="0"/>
    <x v="0"/>
    <x v="4"/>
    <x v="3"/>
    <x v="0"/>
    <x v="0"/>
    <x v="3"/>
    <x v="0"/>
    <x v="10"/>
    <x v="1"/>
    <x v="0"/>
  </r>
  <r>
    <x v="1659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n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59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n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x v="16"/>
    <s v="03"/>
    <s v="Terminal, Intermodal (Transit)"/>
    <x v="0"/>
    <x v="0"/>
    <x v="0"/>
    <x v="0"/>
    <x v="0"/>
    <x v="0"/>
    <x v="0"/>
    <x v="0"/>
    <x v="10"/>
    <x v="1"/>
    <x v="2"/>
  </r>
  <r>
    <x v="1660"/>
    <n v="34"/>
    <s v="Pennsylvania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n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660"/>
    <n v="34"/>
    <s v="Pennsylvania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n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61"/>
    <n v="34"/>
    <s v="Pennsylvania"/>
    <s v="49 USC 5339 - Bus and Bus Facilities Formula (FY2013 and forward)"/>
    <x v="4"/>
    <x v="4"/>
    <x v="0"/>
    <x v="0"/>
    <s v="PAAC                 "/>
    <s v="PORT AUTHORITY OF ALLEGHENY COUNTY"/>
    <n v="1441"/>
    <x v="11"/>
    <x v="0"/>
    <n v="1812838"/>
    <x v="0"/>
    <d v="2015-07-17T00:00:00"/>
    <n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662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n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62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n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63"/>
    <n v="34"/>
    <s v="Pennsylvania"/>
    <s v="49 USC 5339 - Bus and Bus Facilities Formula (FY2013 and forward)"/>
    <x v="4"/>
    <x v="4"/>
    <x v="0"/>
    <x v="0"/>
    <s v="PENNDOT              "/>
    <s v="PENNSYLVANIA DEPARTMENT OF TRANSPORTATION"/>
    <n v="1429"/>
    <x v="11"/>
    <x v="0"/>
    <n v="3298920"/>
    <x v="0"/>
    <d v="2015-08-27T00:00:00"/>
    <n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664"/>
    <n v="38"/>
    <s v="Pennsylvania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n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64"/>
    <n v="38"/>
    <s v="Pennsylvania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1665"/>
    <n v="44"/>
    <s v="Pennsylvania"/>
    <s v="49 USC 5324 - Public Transportation Emergency Relief"/>
    <x v="15"/>
    <x v="16"/>
    <x v="1"/>
    <x v="2"/>
    <s v="BEI                  "/>
    <s v="BURNS ENGINEERING, INC"/>
    <n v="6526"/>
    <x v="8"/>
    <x v="0"/>
    <n v="-258132"/>
    <x v="0"/>
    <d v="2015-04-27T00:00:00"/>
    <n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666"/>
    <n v="44"/>
    <s v="Pennsylvania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n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666"/>
    <n v="44"/>
    <s v="Pennsylvania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n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x v="9"/>
    <s v="02"/>
    <s v="Maintenance Facility"/>
    <x v="0"/>
    <x v="0"/>
    <x v="0"/>
    <x v="0"/>
    <x v="3"/>
    <x v="0"/>
    <x v="8"/>
    <x v="0"/>
    <x v="6"/>
    <x v="1"/>
    <x v="3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x v="9"/>
    <s v="01"/>
    <s v="Traction Power"/>
    <x v="0"/>
    <x v="0"/>
    <x v="0"/>
    <x v="0"/>
    <x v="3"/>
    <x v="0"/>
    <x v="5"/>
    <x v="0"/>
    <x v="6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x v="0"/>
    <s v="20"/>
    <s v="Misc. Communications Equip."/>
    <x v="0"/>
    <x v="0"/>
    <x v="0"/>
    <x v="0"/>
    <x v="3"/>
    <x v="0"/>
    <x v="9"/>
    <x v="0"/>
    <x v="0"/>
    <x v="2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x v="10"/>
    <s v="01"/>
    <s v="Force Account"/>
    <x v="0"/>
    <x v="0"/>
    <x v="0"/>
    <x v="0"/>
    <x v="3"/>
    <x v="0"/>
    <x v="1"/>
    <x v="0"/>
    <x v="1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x v="10"/>
    <s v="01"/>
    <s v="Force Account"/>
    <x v="0"/>
    <x v="0"/>
    <x v="0"/>
    <x v="0"/>
    <x v="3"/>
    <x v="0"/>
    <x v="1"/>
    <x v="0"/>
    <x v="1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x v="10"/>
    <s v="01"/>
    <s v="Force Account"/>
    <x v="0"/>
    <x v="0"/>
    <x v="0"/>
    <x v="0"/>
    <x v="3"/>
    <x v="0"/>
    <x v="1"/>
    <x v="0"/>
    <x v="1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68"/>
    <n v="49"/>
    <s v="Pennsylvania"/>
    <s v="49 - Hurricane Sandy Oversight - PMO"/>
    <x v="15"/>
    <x v="16"/>
    <x v="1"/>
    <x v="2"/>
    <s v="UE                   "/>
    <s v="URBAN ENGINEERS"/>
    <n v="5387"/>
    <x v="8"/>
    <x v="0"/>
    <n v="-258131.98"/>
    <x v="0"/>
    <d v="2015-04-27T00:00:00"/>
    <n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7"/>
    <x v="6"/>
    <s v="56"/>
    <s v="555"/>
    <x v="53"/>
    <s v="00"/>
    <s v="Construction"/>
    <x v="0"/>
    <x v="0"/>
    <x v="4"/>
    <x v="3"/>
    <x v="5"/>
    <x v="0"/>
    <x v="5"/>
    <x v="0"/>
    <x v="10"/>
    <x v="1"/>
    <x v="0"/>
  </r>
  <r>
    <x v="1669"/>
    <n v="49"/>
    <s v="Pennsylvania"/>
    <s v="49 - Hurricane Sandy Oversight - PMO"/>
    <x v="15"/>
    <x v="16"/>
    <x v="1"/>
    <x v="2"/>
    <s v="BEI                  "/>
    <s v="BURNS ENGINEERING, INC"/>
    <n v="6526"/>
    <x v="8"/>
    <x v="0"/>
    <n v="-221642"/>
    <x v="0"/>
    <d v="2015-04-27T00:00:00"/>
    <n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670"/>
    <n v="49"/>
    <s v="Pennsylvania"/>
    <s v="49 - Hurricane Sandy Oversight - PMO"/>
    <x v="15"/>
    <x v="16"/>
    <x v="1"/>
    <x v="2"/>
    <s v="UE                   "/>
    <s v="URBAN ENGINEERS"/>
    <n v="5387"/>
    <x v="8"/>
    <x v="0"/>
    <n v="-11555.15"/>
    <x v="0"/>
    <d v="2015-04-27T00:00:00"/>
    <n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671"/>
    <n v="54"/>
    <s v="Pennsylvania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71"/>
    <n v="54"/>
    <s v="Pennsylvania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n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671"/>
    <n v="54"/>
    <s v="Pennsylvania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x v="10"/>
    <s v="09"/>
    <s v="Force Account"/>
    <x v="0"/>
    <x v="0"/>
    <x v="0"/>
    <x v="0"/>
    <x v="3"/>
    <x v="0"/>
    <x v="1"/>
    <x v="0"/>
    <x v="1"/>
    <x v="1"/>
    <x v="1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x v="26"/>
    <s v="00"/>
    <s v="Vehicle Overhaul (up to 20% vehicle maintenance)"/>
    <x v="0"/>
    <x v="0"/>
    <x v="0"/>
    <x v="0"/>
    <x v="3"/>
    <x v="0"/>
    <x v="4"/>
    <x v="0"/>
    <x v="1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x v="16"/>
    <s v="20"/>
    <s v="Miscellaneous"/>
    <x v="0"/>
    <x v="0"/>
    <x v="0"/>
    <x v="0"/>
    <x v="3"/>
    <x v="0"/>
    <x v="6"/>
    <x v="0"/>
    <x v="10"/>
    <x v="2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x v="1"/>
    <s v="20"/>
    <s v="Miscellaneous"/>
    <x v="0"/>
    <x v="0"/>
    <x v="0"/>
    <x v="0"/>
    <x v="3"/>
    <x v="0"/>
    <x v="6"/>
    <x v="0"/>
    <x v="1"/>
    <x v="2"/>
    <x v="0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x v="14"/>
    <s v="03"/>
    <s v="Admin / Maint Facility"/>
    <x v="0"/>
    <x v="0"/>
    <x v="0"/>
    <x v="0"/>
    <x v="3"/>
    <x v="0"/>
    <x v="8"/>
    <x v="0"/>
    <x v="2"/>
    <x v="1"/>
    <x v="2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x v="14"/>
    <s v="20"/>
    <s v="Miscellaneous"/>
    <x v="0"/>
    <x v="0"/>
    <x v="0"/>
    <x v="0"/>
    <x v="3"/>
    <x v="0"/>
    <x v="8"/>
    <x v="0"/>
    <x v="2"/>
    <x v="2"/>
    <x v="0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x v="14"/>
    <s v="20"/>
    <s v="Misc. Elec/Power Equip"/>
    <x v="0"/>
    <x v="0"/>
    <x v="0"/>
    <x v="0"/>
    <x v="3"/>
    <x v="0"/>
    <x v="5"/>
    <x v="0"/>
    <x v="2"/>
    <x v="2"/>
    <x v="0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9"/>
    <x v="8"/>
    <s v="10"/>
    <s v="741"/>
    <x v="41"/>
    <s v="05"/>
    <s v="Safety &amp; Security"/>
    <x v="0"/>
    <x v="0"/>
    <x v="5"/>
    <x v="4"/>
    <x v="4"/>
    <x v="0"/>
    <x v="4"/>
    <x v="0"/>
    <x v="3"/>
    <x v="1"/>
    <x v="4"/>
  </r>
  <r>
    <x v="1675"/>
    <n v="76"/>
    <s v="Pennsylvania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75"/>
    <n v="76"/>
    <s v="Pennsylvania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n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1"/>
    <s v="PMO Reviews"/>
    <x v="0"/>
    <x v="0"/>
    <x v="4"/>
    <x v="3"/>
    <x v="0"/>
    <x v="0"/>
    <x v="3"/>
    <x v="0"/>
    <x v="11"/>
    <x v="1"/>
    <x v="6"/>
  </r>
  <r>
    <x v="1676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n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76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1"/>
    <s v="PMO Reviews"/>
    <x v="0"/>
    <x v="0"/>
    <x v="4"/>
    <x v="3"/>
    <x v="0"/>
    <x v="0"/>
    <x v="3"/>
    <x v="0"/>
    <x v="11"/>
    <x v="1"/>
    <x v="6"/>
  </r>
  <r>
    <x v="1677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n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677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8"/>
    <x v="7"/>
    <s v="05"/>
    <s v="510"/>
    <x v="39"/>
    <s v="01"/>
    <s v="PMO Reviews"/>
    <x v="0"/>
    <x v="0"/>
    <x v="4"/>
    <x v="3"/>
    <x v="0"/>
    <x v="0"/>
    <x v="3"/>
    <x v="0"/>
    <x v="11"/>
    <x v="1"/>
    <x v="6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4304"/>
    <s v="CONSTRUCT - STORAGE FACILITY                                "/>
    <n v="0"/>
    <n v="0"/>
    <n v="0"/>
    <n v="423890"/>
    <x v="2"/>
    <x v="2"/>
    <s v="Uniontown-Connellsville, PA"/>
    <n v="5137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6203"/>
    <s v="PURCHASE RADIOS                                             "/>
    <n v="0"/>
    <n v="0"/>
    <n v="0"/>
    <n v="423890"/>
    <x v="2"/>
    <x v="2"/>
    <s v="Uniontown-Connellsville, PA"/>
    <n v="5137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300901"/>
    <s v="UP TO 50% FEDERAL SHARE                                     "/>
    <n v="0"/>
    <n v="1544798"/>
    <n v="772399"/>
    <n v="423890"/>
    <x v="2"/>
    <x v="2"/>
    <s v="Uniontown-Connellsville, PA"/>
    <n v="513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80"/>
    <n v="90"/>
    <s v="Pennsylvania"/>
    <s v="49 USC 5307 - Urbanized Area Formula (FY2006 forward)"/>
    <x v="6"/>
    <x v="6"/>
    <x v="1"/>
    <x v="0"/>
    <s v="MCTA-MONROE          "/>
    <s v="MONROE COUNTY TRANSPORTATION AUTHORITY"/>
    <n v="5975"/>
    <x v="11"/>
    <x v="0"/>
    <n v="740326"/>
    <x v="0"/>
    <d v="2014-11-05T00:00:00"/>
    <n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682"/>
    <n v="90"/>
    <s v="Pennsylvania"/>
    <s v="49 USC 5307 - Urbanized Area Formula (FY2006 forward)"/>
    <x v="6"/>
    <x v="6"/>
    <x v="1"/>
    <x v="0"/>
    <s v="MCTA-MONROE          "/>
    <s v="MONROE COUNTY TRANSPORTATION AUTHORITY"/>
    <n v="5975"/>
    <x v="11"/>
    <x v="0"/>
    <n v="87445"/>
    <x v="0"/>
    <d v="2015-01-13T00:00:00"/>
    <n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683"/>
    <n v="90"/>
    <s v="Pennsylvania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n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x v="16"/>
    <s v="20"/>
    <s v="Miscellaneous"/>
    <x v="0"/>
    <x v="0"/>
    <x v="0"/>
    <x v="0"/>
    <x v="0"/>
    <x v="0"/>
    <x v="8"/>
    <x v="0"/>
    <x v="10"/>
    <x v="2"/>
    <x v="0"/>
  </r>
  <r>
    <x v="1683"/>
    <n v="90"/>
    <s v="Pennsylvania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n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85"/>
    <n v="90"/>
    <s v="Pennsylvania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85"/>
    <n v="90"/>
    <s v="Pennsylvania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685"/>
    <n v="90"/>
    <s v="Pennsylvania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87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n v="111202"/>
    <s v="BUY REPLACEMENT 35-FT BUS                                   "/>
    <n v="1"/>
    <n v="892544"/>
    <n v="459010"/>
    <n v="423590"/>
    <x v="2"/>
    <x v="2"/>
    <s v="Monessen-California, PA"/>
    <n v="66086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87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n v="111202"/>
    <s v="BUY REPLACEMENT 35-FT BUS                                   "/>
    <n v="1"/>
    <n v="892544"/>
    <n v="242090"/>
    <n v="420110"/>
    <x v="3"/>
    <x v="3"/>
    <s v="Pittsburgh, PA"/>
    <n v="1733853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11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x v="10"/>
    <s v="09"/>
    <s v="Force Account"/>
    <x v="0"/>
    <x v="0"/>
    <x v="0"/>
    <x v="0"/>
    <x v="0"/>
    <x v="0"/>
    <x v="1"/>
    <x v="0"/>
    <x v="1"/>
    <x v="1"/>
    <x v="1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x v="10"/>
    <s v="09"/>
    <s v="Force Account"/>
    <x v="0"/>
    <x v="0"/>
    <x v="0"/>
    <x v="0"/>
    <x v="0"/>
    <x v="0"/>
    <x v="1"/>
    <x v="0"/>
    <x v="1"/>
    <x v="1"/>
    <x v="1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x v="16"/>
    <s v="20"/>
    <s v="Miscellaneous"/>
    <x v="0"/>
    <x v="0"/>
    <x v="0"/>
    <x v="0"/>
    <x v="3"/>
    <x v="0"/>
    <x v="6"/>
    <x v="0"/>
    <x v="10"/>
    <x v="2"/>
    <x v="0"/>
  </r>
  <r>
    <x v="1689"/>
    <n v="90"/>
    <s v="Pennsylvania"/>
    <s v="49 USC 5307 - Urbanized Area Formula (FY2006 forward)"/>
    <x v="6"/>
    <x v="6"/>
    <x v="1"/>
    <x v="0"/>
    <s v="EMTA-ERIE            "/>
    <s v="ERIE METROPOLITAN TRANSIT AUTHORITY"/>
    <n v="1425"/>
    <x v="11"/>
    <x v="0"/>
    <n v="2615129"/>
    <x v="0"/>
    <d v="2015-07-30T00:00:00"/>
    <n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x v="16"/>
    <s v="01"/>
    <s v="Admin/Maint Facility"/>
    <x v="0"/>
    <x v="0"/>
    <x v="0"/>
    <x v="0"/>
    <x v="0"/>
    <x v="0"/>
    <x v="8"/>
    <x v="0"/>
    <x v="10"/>
    <x v="1"/>
    <x v="6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x v="23"/>
    <s v="40"/>
    <s v="Spare Parts / Assoc Capital Maintenance Items"/>
    <x v="0"/>
    <x v="4"/>
    <x v="0"/>
    <x v="0"/>
    <x v="0"/>
    <x v="0"/>
    <x v="4"/>
    <x v="0"/>
    <x v="10"/>
    <x v="3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x v="16"/>
    <s v="03"/>
    <s v="Terminal, Intermodal (Transit)"/>
    <x v="0"/>
    <x v="0"/>
    <x v="0"/>
    <x v="0"/>
    <x v="0"/>
    <x v="0"/>
    <x v="0"/>
    <x v="0"/>
    <x v="10"/>
    <x v="1"/>
    <x v="2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3402"/>
    <s v="ARDMORE TRANSIT CENTER                                      "/>
    <n v="0"/>
    <n v="3485750"/>
    <n v="2788600"/>
    <n v="420040"/>
    <x v="3"/>
    <x v="3"/>
    <s v="Philadelphia, PA-NJ-DE-MD"/>
    <n v="5441567"/>
    <s v="12301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6301"/>
    <s v="CYNWYD SIGNALS,  ACCESS &amp; ROW IMPROVEMENTS                  "/>
    <n v="0"/>
    <n v="5639620"/>
    <n v="2589221"/>
    <n v="420890"/>
    <x v="1"/>
    <x v="1"/>
    <s v="Harrisburg, PA"/>
    <n v="444474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6301"/>
    <s v="CYNWYD SIGNALS,  ACCESS &amp; ROW IMPROVEMENTS                  "/>
    <n v="0"/>
    <n v="5639620"/>
    <n v="1922475"/>
    <n v="421650"/>
    <x v="1"/>
    <x v="1"/>
    <s v="Lancaster, PA"/>
    <n v="402004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7208"/>
    <s v="FORCE ACCT CONSTRUCTION                                     "/>
    <n v="0"/>
    <n v="2000000"/>
    <n v="1156355"/>
    <n v="421650"/>
    <x v="1"/>
    <x v="1"/>
    <s v="Lancaster, PA"/>
    <n v="402004"/>
    <s v="129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7208"/>
    <s v="FORCE ACCT CONSTRUCTION                                     "/>
    <n v="0"/>
    <n v="2000000"/>
    <n v="443645"/>
    <n v="420040"/>
    <x v="3"/>
    <x v="3"/>
    <s v="Philadelphia, PA-NJ-DE-MD"/>
    <n v="5441567"/>
    <s v="12900"/>
    <x v="0"/>
    <x v="0"/>
    <x v="0"/>
    <s v="1272"/>
    <x v="4"/>
    <x v="3"/>
    <x v="3"/>
    <s v="72"/>
    <s v="127"/>
    <x v="10"/>
    <s v="08"/>
    <s v="Force Account"/>
    <x v="0"/>
    <x v="0"/>
    <x v="0"/>
    <x v="0"/>
    <x v="3"/>
    <x v="0"/>
    <x v="1"/>
    <x v="0"/>
    <x v="1"/>
    <x v="1"/>
    <x v="7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9409"/>
    <s v="EXTON STATION IMPROVEMENTS - TE                             "/>
    <n v="0"/>
    <n v="5092138"/>
    <n v="4073710"/>
    <n v="421650"/>
    <x v="1"/>
    <x v="1"/>
    <s v="Lancaster, PA"/>
    <n v="402004"/>
    <s v="12900"/>
    <x v="0"/>
    <x v="0"/>
    <x v="0"/>
    <s v="1294"/>
    <x v="4"/>
    <x v="3"/>
    <x v="3"/>
    <s v="94"/>
    <s v="129"/>
    <x v="9"/>
    <s v="09"/>
    <s v="Enhanced ADA Access"/>
    <x v="0"/>
    <x v="0"/>
    <x v="0"/>
    <x v="0"/>
    <x v="3"/>
    <x v="0"/>
    <x v="7"/>
    <x v="0"/>
    <x v="6"/>
    <x v="1"/>
    <x v="1"/>
  </r>
  <r>
    <x v="1694"/>
    <n v="90"/>
    <s v="Pennsylvania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n v="300901"/>
    <s v="UP TO 50% FEDERAL SHARE                                     "/>
    <n v="0"/>
    <n v="2580136"/>
    <n v="1290068"/>
    <n v="427840"/>
    <x v="2"/>
    <x v="2"/>
    <s v="Hanover, PA"/>
    <n v="6630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94"/>
    <n v="90"/>
    <s v="Pennsylvania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n v="300903"/>
    <s v="SPECIAL RULE - OPERATING ASSISTANCE /1 - 75 BUSES           "/>
    <n v="0"/>
    <n v="3517018"/>
    <n v="1758509"/>
    <n v="421590"/>
    <x v="1"/>
    <x v="1"/>
    <s v="York, PA"/>
    <n v="23204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695"/>
    <n v="90"/>
    <s v="Pennsylvania"/>
    <s v="49 USC 5307 - Urbanized Area Formula (FY2006 forward)"/>
    <x v="6"/>
    <x v="6"/>
    <x v="1"/>
    <x v="0"/>
    <s v="POTTSTOWN            "/>
    <s v="BOROUGH OF POTTSTOWN"/>
    <n v="5556"/>
    <x v="11"/>
    <x v="0"/>
    <n v="760000"/>
    <x v="0"/>
    <d v="2015-07-31T00:00:00"/>
    <n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96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n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96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n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697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n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697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n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x v="2"/>
    <s v="05"/>
    <s v="3rd party Contract"/>
    <x v="0"/>
    <x v="0"/>
    <x v="0"/>
    <x v="0"/>
    <x v="0"/>
    <x v="0"/>
    <x v="1"/>
    <x v="0"/>
    <x v="2"/>
    <x v="1"/>
    <x v="4"/>
  </r>
  <r>
    <x v="1698"/>
    <n v="90"/>
    <s v="Pennsylvania"/>
    <s v="49 USC 5307 - Urbanized Area Formula (FY2006 forward)"/>
    <x v="6"/>
    <x v="6"/>
    <x v="1"/>
    <x v="0"/>
    <s v="CATA                 "/>
    <s v="CENTRE AREA TRANSPORTATION AUTHORITY"/>
    <n v="1445"/>
    <x v="11"/>
    <x v="0"/>
    <n v="3076276"/>
    <x v="0"/>
    <d v="2015-09-18T00:00:00"/>
    <n v="114303"/>
    <s v="CONSTRUCT - ADMIN/MAINT FACILITY                            "/>
    <n v="0"/>
    <n v="3845345"/>
    <n v="3076276"/>
    <n v="423840"/>
    <x v="2"/>
    <x v="2"/>
    <s v="State College, PA"/>
    <n v="87454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699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699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699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00"/>
    <n v="90"/>
    <s v="Pennsylvania"/>
    <s v="49 USC 5307 - Urbanized Area Formula (FY2006 forward)"/>
    <x v="6"/>
    <x v="6"/>
    <x v="1"/>
    <x v="0"/>
    <s v="MCTA-MONROE          "/>
    <s v="MONROE COUNTY TRANSPORTATION AUTHORITY"/>
    <n v="5975"/>
    <x v="11"/>
    <x v="0"/>
    <n v="750000"/>
    <x v="0"/>
    <d v="2015-09-25T00:00:00"/>
    <n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03"/>
    <n v="95"/>
    <s v="Pennsylvania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3104"/>
    <s v="ENG/DESIGN - BUS PARK &amp; RIDE LOT                            "/>
    <n v="0"/>
    <n v="0"/>
    <n v="0"/>
    <n v="421590"/>
    <x v="1"/>
    <x v="1"/>
    <s v="York, PA"/>
    <n v="232045"/>
    <s v="11300"/>
    <x v="0"/>
    <x v="0"/>
    <x v="0"/>
    <s v="1131"/>
    <x v="0"/>
    <x v="0"/>
    <x v="0"/>
    <s v="31"/>
    <s v="113"/>
    <x v="14"/>
    <s v="04"/>
    <s v="Park and Ride Lot"/>
    <x v="0"/>
    <x v="0"/>
    <x v="0"/>
    <x v="0"/>
    <x v="0"/>
    <x v="0"/>
    <x v="0"/>
    <x v="0"/>
    <x v="2"/>
    <x v="1"/>
    <x v="5"/>
  </r>
  <r>
    <x v="1703"/>
    <n v="95"/>
    <s v="Pennsylvania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3304"/>
    <s v="CONSTRUCT - BUS PARK&amp;RIDE LOT                               "/>
    <n v="0"/>
    <n v="700000"/>
    <n v="700000"/>
    <n v="421590"/>
    <x v="1"/>
    <x v="1"/>
    <s v="York, PA"/>
    <n v="232045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703"/>
    <n v="95"/>
    <s v="Pennsylvania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7691"/>
    <s v="REAL ESTATE ACQUISITION                                     "/>
    <n v="0"/>
    <n v="450000"/>
    <n v="450000"/>
    <n v="421590"/>
    <x v="1"/>
    <x v="1"/>
    <s v="York, PA"/>
    <n v="232045"/>
    <s v="11300"/>
    <x v="0"/>
    <x v="0"/>
    <x v="0"/>
    <s v="1176"/>
    <x v="0"/>
    <x v="0"/>
    <x v="0"/>
    <s v="76"/>
    <s v="117"/>
    <x v="48"/>
    <s v="91"/>
    <s v="Acquisition"/>
    <x v="0"/>
    <x v="0"/>
    <x v="0"/>
    <x v="0"/>
    <x v="0"/>
    <x v="0"/>
    <x v="1"/>
    <x v="0"/>
    <x v="10"/>
    <x v="5"/>
    <x v="6"/>
  </r>
  <r>
    <x v="1704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x v="0"/>
    <s v="05"/>
    <s v="Bridges "/>
    <x v="0"/>
    <x v="0"/>
    <x v="0"/>
    <x v="0"/>
    <x v="3"/>
    <x v="0"/>
    <x v="6"/>
    <x v="0"/>
    <x v="0"/>
    <x v="1"/>
    <x v="4"/>
  </r>
  <r>
    <x v="1704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x v="10"/>
    <s v="11"/>
    <s v="Force Account"/>
    <x v="0"/>
    <x v="0"/>
    <x v="0"/>
    <x v="0"/>
    <x v="3"/>
    <x v="0"/>
    <x v="1"/>
    <x v="0"/>
    <x v="1"/>
    <x v="0"/>
    <x v="6"/>
  </r>
  <r>
    <x v="1704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705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n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x v="15"/>
    <s v="23"/>
    <s v="Commuter Rail Car Trailer"/>
    <x v="3"/>
    <x v="0"/>
    <x v="0"/>
    <x v="0"/>
    <x v="3"/>
    <x v="0"/>
    <x v="4"/>
    <x v="0"/>
    <x v="0"/>
    <x v="2"/>
    <x v="2"/>
  </r>
  <r>
    <x v="1705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n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706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n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07"/>
    <n v="95"/>
    <s v="Pennsylvania"/>
    <s v="49 USC 5307 - Urbanized Area Formula (FHWA xfer FY 2007 fwd)"/>
    <x v="6"/>
    <x v="6"/>
    <x v="1"/>
    <x v="0"/>
    <s v="PAAC                 "/>
    <s v="PORT AUTHORITY OF ALLEGHENY COUNTY"/>
    <n v="1441"/>
    <x v="11"/>
    <x v="0"/>
    <n v="6172200"/>
    <x v="0"/>
    <d v="2015-03-17T00:00:00"/>
    <n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08"/>
    <n v="95"/>
    <s v="Pennsylvania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n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08"/>
    <n v="95"/>
    <s v="Pennsylvania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n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09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09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709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710"/>
    <n v="95"/>
    <s v="Pennsylvania"/>
    <s v="49 USC 5307 - Urbanized Area Formula (FHWA xfer FY 2007 fwd)"/>
    <x v="6"/>
    <x v="6"/>
    <x v="1"/>
    <x v="0"/>
    <s v="CITY OF WASHINGTON   "/>
    <s v="CITY OF WASHINGTON"/>
    <n v="1424"/>
    <x v="11"/>
    <x v="0"/>
    <n v="360000"/>
    <x v="0"/>
    <d v="2015-09-17T00:00:00"/>
    <n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11"/>
    <n v="95"/>
    <s v="Pennsylvania"/>
    <s v="49 USC 5307 - Urbanized Area Formula (FHWA xfer FY 2007 fwd)"/>
    <x v="6"/>
    <x v="6"/>
    <x v="1"/>
    <x v="0"/>
    <s v="URA                  "/>
    <s v="URBAN REDEVELOPMENT AUTH OF PITTSBURGH"/>
    <n v="5580"/>
    <x v="11"/>
    <x v="0"/>
    <n v="316668"/>
    <x v="0"/>
    <d v="2015-09-22T00:00:00"/>
    <n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x v="0"/>
    <s v="06"/>
    <s v="Bicycle Access, Facilities &amp; Equipment on Buses"/>
    <x v="0"/>
    <x v="0"/>
    <x v="0"/>
    <x v="0"/>
    <x v="0"/>
    <x v="0"/>
    <x v="7"/>
    <x v="0"/>
    <x v="0"/>
    <x v="1"/>
    <x v="9"/>
  </r>
  <r>
    <x v="1712"/>
    <n v="4"/>
    <s v="Puerto Rico"/>
    <s v="49 USC 5309 - Bus and Bus Facilities (FY2006 forward)"/>
    <x v="0"/>
    <x v="4"/>
    <x v="0"/>
    <x v="2"/>
    <s v="PUERTO RICO PRHTA    "/>
    <s v="PUERTO RICO HIGHWAY AND TRANSPORTATION AUTHORITY"/>
    <n v="5489"/>
    <x v="1"/>
    <x v="0"/>
    <n v="0"/>
    <x v="0"/>
    <d v="2015-09-24T00:00:00"/>
    <n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x v="15"/>
    <s v="31"/>
    <s v="Rebuild People Mover Cars"/>
    <x v="0"/>
    <x v="0"/>
    <x v="0"/>
    <x v="0"/>
    <x v="0"/>
    <x v="0"/>
    <x v="4"/>
    <x v="0"/>
    <x v="0"/>
    <x v="4"/>
    <x v="6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714"/>
    <n v="4"/>
    <s v="New Mexico"/>
    <s v="49 USC 5309 - Bus and Bus Facilities (FY2006 forward)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n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x v="1"/>
    <s v="18"/>
    <m/>
    <x v="0"/>
    <x v="0"/>
    <x v="0"/>
    <x v="0"/>
    <x v="0"/>
    <x v="0"/>
    <x v="8"/>
    <x v="0"/>
    <x v="1"/>
    <x v="0"/>
    <x v="7"/>
  </r>
  <r>
    <x v="1715"/>
    <n v="5"/>
    <s v="Puerto Rico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n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x v="9"/>
    <s v="06"/>
    <s v="Fare Collection Equip. (Stationary)"/>
    <x v="0"/>
    <x v="0"/>
    <x v="0"/>
    <x v="0"/>
    <x v="3"/>
    <x v="0"/>
    <x v="0"/>
    <x v="0"/>
    <x v="6"/>
    <x v="1"/>
    <x v="9"/>
  </r>
  <r>
    <x v="1715"/>
    <n v="5"/>
    <s v="Puerto Rico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n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x v="15"/>
    <s v="09"/>
    <s v="Bus Trolley STD"/>
    <x v="0"/>
    <x v="6"/>
    <x v="0"/>
    <x v="0"/>
    <x v="0"/>
    <x v="0"/>
    <x v="4"/>
    <x v="0"/>
    <x v="0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x v="15"/>
    <s v="09"/>
    <s v="Bus Trolley STD"/>
    <x v="0"/>
    <x v="6"/>
    <x v="0"/>
    <x v="0"/>
    <x v="0"/>
    <x v="0"/>
    <x v="4"/>
    <x v="0"/>
    <x v="0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x v="9"/>
    <s v="05"/>
    <s v="Ferry Terminal"/>
    <x v="0"/>
    <x v="0"/>
    <x v="0"/>
    <x v="0"/>
    <x v="0"/>
    <x v="0"/>
    <x v="0"/>
    <x v="0"/>
    <x v="6"/>
    <x v="1"/>
    <x v="4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x v="12"/>
    <s v="03"/>
    <s v="Emergency Response Drills"/>
    <x v="0"/>
    <x v="0"/>
    <x v="0"/>
    <x v="0"/>
    <x v="0"/>
    <x v="0"/>
    <x v="1"/>
    <x v="0"/>
    <x v="8"/>
    <x v="1"/>
    <x v="2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3"/>
    <n v="352000"/>
    <n v="244000"/>
    <n v="720290"/>
    <x v="3"/>
    <x v="3"/>
    <s v="San Juan, PR"/>
    <n v="214834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1"/>
    <n v="403200"/>
    <n v="25600"/>
    <n v="720290"/>
    <x v="3"/>
    <x v="3"/>
    <s v="San Juan, PR"/>
    <n v="214834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1"/>
    <n v="403200"/>
    <n v="50400"/>
    <n v="722400"/>
    <x v="2"/>
    <x v="2"/>
    <s v="Mayaguez, PR"/>
    <n v="10957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4"/>
    <n v="403200"/>
    <n v="226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1"/>
    <n v="352000"/>
    <n v="108000"/>
    <n v="723960"/>
    <x v="2"/>
    <x v="2"/>
    <s v="Arecibo, PR"/>
    <n v="139171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1"/>
    <n v="68000"/>
    <n v="68000"/>
    <n v="723960"/>
    <x v="2"/>
    <x v="2"/>
    <s v="Arecibo, PR"/>
    <n v="139171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2"/>
    <n v="403200"/>
    <n v="100800"/>
    <n v="725120"/>
    <x v="2"/>
    <x v="2"/>
    <s v="Juana Díaz, PR"/>
    <n v="80928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9"/>
    <x v="8"/>
    <s v="10"/>
    <s v="741"/>
    <x v="41"/>
    <s v="04"/>
    <s v="Safety &amp; Security"/>
    <x v="0"/>
    <x v="0"/>
    <x v="5"/>
    <x v="4"/>
    <x v="4"/>
    <x v="0"/>
    <x v="4"/>
    <x v="0"/>
    <x v="3"/>
    <x v="1"/>
    <x v="5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9"/>
    <x v="8"/>
    <s v="10"/>
    <s v="741"/>
    <x v="41"/>
    <s v="05"/>
    <s v="Safety &amp; Security"/>
    <x v="0"/>
    <x v="0"/>
    <x v="5"/>
    <x v="4"/>
    <x v="4"/>
    <x v="0"/>
    <x v="4"/>
    <x v="0"/>
    <x v="3"/>
    <x v="1"/>
    <x v="4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9"/>
    <x v="8"/>
    <s v="10"/>
    <s v="741"/>
    <x v="41"/>
    <s v="10"/>
    <s v="Safety &amp; Security"/>
    <x v="0"/>
    <x v="0"/>
    <x v="5"/>
    <x v="4"/>
    <x v="4"/>
    <x v="0"/>
    <x v="4"/>
    <x v="0"/>
    <x v="3"/>
    <x v="0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x v="63"/>
    <s v="02"/>
    <s v="Bus STD 35 FT"/>
    <x v="0"/>
    <x v="7"/>
    <x v="0"/>
    <x v="0"/>
    <x v="0"/>
    <x v="0"/>
    <x v="4"/>
    <x v="0"/>
    <x v="11"/>
    <x v="1"/>
    <x v="3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722"/>
    <n v="90"/>
    <s v="Puerto Rico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n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22"/>
    <n v="90"/>
    <s v="Puerto Rico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22"/>
    <n v="90"/>
    <s v="Puerto Rico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n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x v="1"/>
    <s v="01"/>
    <s v="Station"/>
    <x v="0"/>
    <x v="0"/>
    <x v="0"/>
    <x v="0"/>
    <x v="0"/>
    <x v="0"/>
    <x v="0"/>
    <x v="0"/>
    <x v="1"/>
    <x v="1"/>
    <x v="6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x v="2"/>
    <s v="10"/>
    <s v="3rd party Contract"/>
    <x v="0"/>
    <x v="0"/>
    <x v="0"/>
    <x v="0"/>
    <x v="0"/>
    <x v="0"/>
    <x v="1"/>
    <x v="0"/>
    <x v="2"/>
    <x v="0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x v="14"/>
    <s v="09"/>
    <s v="Enhanced ADA Access"/>
    <x v="0"/>
    <x v="0"/>
    <x v="0"/>
    <x v="0"/>
    <x v="0"/>
    <x v="0"/>
    <x v="7"/>
    <x v="0"/>
    <x v="2"/>
    <x v="1"/>
    <x v="1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x v="14"/>
    <s v="09"/>
    <s v="Bus Route Signing"/>
    <x v="0"/>
    <x v="0"/>
    <x v="0"/>
    <x v="0"/>
    <x v="0"/>
    <x v="0"/>
    <x v="0"/>
    <x v="0"/>
    <x v="2"/>
    <x v="1"/>
    <x v="1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x v="0"/>
    <s v="09"/>
    <s v="Route Signing"/>
    <x v="0"/>
    <x v="0"/>
    <x v="0"/>
    <x v="0"/>
    <x v="0"/>
    <x v="0"/>
    <x v="0"/>
    <x v="0"/>
    <x v="0"/>
    <x v="1"/>
    <x v="1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x v="2"/>
    <s v="05"/>
    <s v="3rd party Contract"/>
    <x v="0"/>
    <x v="0"/>
    <x v="0"/>
    <x v="0"/>
    <x v="0"/>
    <x v="0"/>
    <x v="1"/>
    <x v="0"/>
    <x v="2"/>
    <x v="1"/>
    <x v="4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x v="2"/>
    <s v="10"/>
    <s v="3rd party Contract"/>
    <x v="0"/>
    <x v="0"/>
    <x v="0"/>
    <x v="0"/>
    <x v="0"/>
    <x v="0"/>
    <x v="1"/>
    <x v="0"/>
    <x v="2"/>
    <x v="0"/>
    <x v="0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726"/>
    <n v="90"/>
    <s v="Puerto Rico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n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26"/>
    <n v="90"/>
    <s v="Puerto Rico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x v="2"/>
    <s v="06"/>
    <s v="3rd party Contract"/>
    <x v="0"/>
    <x v="0"/>
    <x v="0"/>
    <x v="0"/>
    <x v="0"/>
    <x v="0"/>
    <x v="1"/>
    <x v="0"/>
    <x v="2"/>
    <x v="1"/>
    <x v="9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n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n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29"/>
    <n v="90"/>
    <s v="Puerto Rico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n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29"/>
    <n v="90"/>
    <s v="Puerto Rico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n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30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n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730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n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30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31"/>
    <n v="90"/>
    <s v="Puerto Rico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732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n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x v="2"/>
    <s v="05"/>
    <s v="3rd party Contract"/>
    <x v="0"/>
    <x v="0"/>
    <x v="0"/>
    <x v="0"/>
    <x v="3"/>
    <x v="0"/>
    <x v="1"/>
    <x v="0"/>
    <x v="2"/>
    <x v="1"/>
    <x v="4"/>
  </r>
  <r>
    <x v="1732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733"/>
    <n v="90"/>
    <s v="Puerto Rico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35"/>
    <n v="90"/>
    <s v="Puerto Rico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35"/>
    <n v="90"/>
    <s v="Puerto Rico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36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36612"/>
    <x v="0"/>
    <d v="2015-09-23T00:00:00"/>
    <n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23"/>
    <n v="2024000"/>
    <n v="2024000"/>
    <n v="720290"/>
    <x v="3"/>
    <x v="3"/>
    <s v="San Juan, PR"/>
    <n v="214834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15"/>
    <s v="BUY VAN FOR SVC EXPANSION                                   "/>
    <n v="23"/>
    <n v="1209400"/>
    <n v="1114400"/>
    <n v="720290"/>
    <x v="3"/>
    <x v="3"/>
    <s v="San Juan, PR"/>
    <n v="214834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15"/>
    <s v="BUY VAN FOR SVC EXPANSION                                   "/>
    <n v="2"/>
    <n v="1209400"/>
    <n v="95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0800"/>
    <n v="723960"/>
    <x v="2"/>
    <x v="2"/>
    <s v="Arecibo, PR"/>
    <n v="139171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4"/>
    <n v="884000"/>
    <n v="236800"/>
    <n v="725060"/>
    <x v="2"/>
    <x v="2"/>
    <s v="San German-Cabo Rojo-Sabana Grande, PR"/>
    <n v="118199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5"/>
    <n v="884000"/>
    <n v="342400"/>
    <n v="725070"/>
    <x v="2"/>
    <x v="2"/>
    <s v="Yauco, PR"/>
    <n v="90899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0800"/>
    <n v="725080"/>
    <x v="2"/>
    <x v="2"/>
    <s v="Fajardo, PR"/>
    <n v="8522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x v="14"/>
    <s v="02"/>
    <s v="Station"/>
    <x v="0"/>
    <x v="0"/>
    <x v="0"/>
    <x v="0"/>
    <x v="3"/>
    <x v="0"/>
    <x v="0"/>
    <x v="0"/>
    <x v="2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x v="0"/>
    <s v="02"/>
    <s v="Station"/>
    <x v="0"/>
    <x v="0"/>
    <x v="0"/>
    <x v="0"/>
    <x v="3"/>
    <x v="0"/>
    <x v="0"/>
    <x v="0"/>
    <x v="0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740"/>
    <n v="18"/>
    <s v="Rhode Island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0"/>
    <n v="18"/>
    <s v="Rhode Island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40"/>
    <n v="18"/>
    <s v="Rhode Island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741"/>
    <n v="79"/>
    <s v="Rhode Island"/>
    <s v="TIGER"/>
    <x v="8"/>
    <x v="9"/>
    <x v="1"/>
    <x v="0"/>
    <s v="RIDOT                "/>
    <s v="RHODE ISLAND DEPARTMENT OF TRANSPORTATION"/>
    <n v="1878"/>
    <x v="10"/>
    <x v="0"/>
    <n v="650000"/>
    <x v="0"/>
    <d v="2015-09-23T00:00:00"/>
    <n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6"/>
    <x v="2"/>
    <x v="4"/>
    <x v="0"/>
    <x v="6"/>
    <x v="0"/>
    <x v="6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743"/>
    <n v="95"/>
    <s v="Rhode Island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n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743"/>
    <n v="95"/>
    <s v="Rhode Island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n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1"/>
    <n v="285122"/>
    <n v="37961"/>
    <n v="453010"/>
    <x v="2"/>
    <x v="2"/>
    <s v="Anderson, SC"/>
    <n v="75702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2"/>
    <n v="285122"/>
    <n v="60000"/>
    <n v="453260"/>
    <x v="2"/>
    <x v="2"/>
    <s v="Florence, SC"/>
    <n v="89557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1"/>
    <n v="285122"/>
    <n v="44600"/>
    <n v="453780"/>
    <x v="2"/>
    <x v="2"/>
    <s v="Sumter, SC"/>
    <n v="73107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1"/>
    <n v="16"/>
    <s v="South Carolina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n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51"/>
    <n v="16"/>
    <s v="South Carolina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51"/>
    <n v="16"/>
    <s v="South Carolina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n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x v="0"/>
    <s v="43"/>
    <s v="ADA Vehicle Equipment"/>
    <x v="0"/>
    <x v="0"/>
    <x v="0"/>
    <x v="0"/>
    <x v="0"/>
    <x v="0"/>
    <x v="8"/>
    <x v="0"/>
    <x v="0"/>
    <x v="3"/>
    <x v="2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x v="22"/>
    <s v="10"/>
    <s v="Bus Trolley Artic."/>
    <x v="0"/>
    <x v="14"/>
    <x v="0"/>
    <x v="0"/>
    <x v="0"/>
    <x v="0"/>
    <x v="4"/>
    <x v="0"/>
    <x v="6"/>
    <x v="0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x v="16"/>
    <s v="20"/>
    <s v="Miscellaneous"/>
    <x v="0"/>
    <x v="0"/>
    <x v="0"/>
    <x v="0"/>
    <x v="0"/>
    <x v="0"/>
    <x v="8"/>
    <x v="0"/>
    <x v="10"/>
    <x v="2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8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58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n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8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n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759"/>
    <n v="90"/>
    <s v="South Carolina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59"/>
    <n v="90"/>
    <s v="South Carolina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59"/>
    <n v="90"/>
    <s v="South Carolina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0"/>
    <n v="90"/>
    <s v="South Carolina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0"/>
    <n v="90"/>
    <s v="South Carolina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n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x v="9"/>
    <s v="03"/>
    <s v="Landscaping/Scenic Beautification"/>
    <x v="0"/>
    <x v="0"/>
    <x v="0"/>
    <x v="0"/>
    <x v="0"/>
    <x v="0"/>
    <x v="7"/>
    <x v="0"/>
    <x v="6"/>
    <x v="1"/>
    <x v="2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2"/>
    <n v="90"/>
    <s v="South Carolina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n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62"/>
    <n v="90"/>
    <s v="South Carolina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2"/>
    <n v="90"/>
    <s v="South Carolina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n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n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n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x v="9"/>
    <s v="08"/>
    <s v="ADP Software"/>
    <x v="0"/>
    <x v="0"/>
    <x v="0"/>
    <x v="0"/>
    <x v="0"/>
    <x v="0"/>
    <x v="8"/>
    <x v="0"/>
    <x v="6"/>
    <x v="1"/>
    <x v="7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765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5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n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65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n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x v="5"/>
    <s v="04"/>
    <s v="Operating Assistance"/>
    <x v="0"/>
    <x v="0"/>
    <x v="1"/>
    <x v="1"/>
    <x v="1"/>
    <x v="0"/>
    <x v="3"/>
    <x v="0"/>
    <x v="4"/>
    <x v="1"/>
    <x v="5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x v="0"/>
    <s v="06"/>
    <s v="Bicycle Access, Facilities &amp; Equipment on Buses"/>
    <x v="0"/>
    <x v="0"/>
    <x v="0"/>
    <x v="0"/>
    <x v="0"/>
    <x v="0"/>
    <x v="7"/>
    <x v="0"/>
    <x v="0"/>
    <x v="1"/>
    <x v="9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68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98618"/>
    <x v="0"/>
    <d v="2015-07-07T00:00:00"/>
    <n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69"/>
    <n v="90"/>
    <s v="South Carolina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69"/>
    <n v="90"/>
    <s v="South Carolina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n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71"/>
    <n v="90"/>
    <s v="South Carolina"/>
    <s v="49 USC 5307 - Urbanized Area Formula (FY2006 forward)"/>
    <x v="6"/>
    <x v="6"/>
    <x v="1"/>
    <x v="0"/>
    <s v="COLUMBIA CMCOG       "/>
    <s v="CENTRAL MIDLANDS COUNCIL OF GOVERNMENTS"/>
    <n v="1069"/>
    <x v="1"/>
    <x v="0"/>
    <n v="198000"/>
    <x v="0"/>
    <d v="2015-09-23T00:00:00"/>
    <n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772"/>
    <n v="90"/>
    <s v="South Carolina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72"/>
    <n v="90"/>
    <s v="South Carolina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n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1772"/>
    <n v="90"/>
    <s v="South Carolina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n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773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74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04"/>
    <s v="BUY REPLACEMENT &lt;30 FT BUS                                  "/>
    <n v="5"/>
    <n v="349602"/>
    <n v="279682"/>
    <n v="460000"/>
    <x v="0"/>
    <x v="0"/>
    <s v="SOUTH DAKOT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300901"/>
    <s v="UP TO 50% FEDERAL SHARE                                     "/>
    <n v="0"/>
    <n v="85973"/>
    <n v="68778"/>
    <n v="460000"/>
    <x v="0"/>
    <x v="0"/>
    <s v="SOU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0000"/>
    <x v="0"/>
    <x v="0"/>
    <s v="SOUTH DAKOTA GOV APP"/>
    <n v="0"/>
    <s v="111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15"/>
    <s v="BUY REPLACEMENT VAN                                         "/>
    <n v="0"/>
    <n v="-6535"/>
    <n v="-5228"/>
    <n v="463740"/>
    <x v="2"/>
    <x v="2"/>
    <s v="Rapid City, SD"/>
    <n v="8125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15"/>
    <s v="BUY REPLACEMENT VAN                                         "/>
    <n v="2"/>
    <n v="37398"/>
    <n v="29918"/>
    <n v="463740"/>
    <x v="2"/>
    <x v="2"/>
    <s v="Rapid City, SD"/>
    <n v="8125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76"/>
    <n v="16"/>
    <s v="South Dakota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76"/>
    <n v="16"/>
    <s v="South Dakota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n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77"/>
    <n v="18"/>
    <s v="South Dakota"/>
    <s v="49 USC 5311 - Nonurbanized Area Programs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n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78"/>
    <n v="18"/>
    <s v="South Dakota"/>
    <s v="49 USC 5311 - Nonurbanized Area Programs"/>
    <x v="2"/>
    <x v="2"/>
    <x v="1"/>
    <x v="0"/>
    <s v="CRST                 "/>
    <s v="CHEYENNE RIVER SIOUX TRIBE"/>
    <n v="6571"/>
    <x v="7"/>
    <x v="0"/>
    <n v="240672"/>
    <x v="0"/>
    <d v="2015-04-02T00:00:00"/>
    <n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x v="22"/>
    <s v="08"/>
    <s v="Bus Intercity"/>
    <x v="0"/>
    <x v="9"/>
    <x v="0"/>
    <x v="0"/>
    <x v="0"/>
    <x v="0"/>
    <x v="4"/>
    <x v="0"/>
    <x v="6"/>
    <x v="1"/>
    <x v="7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80"/>
    <n v="18"/>
    <s v="South Dakota"/>
    <s v="49 USC 5311 - Nonurbanized Area Programs"/>
    <x v="2"/>
    <x v="2"/>
    <x v="1"/>
    <x v="0"/>
    <s v="YST                  "/>
    <s v="YANKTON SIOUX TRIBE DBA FORT RANDALL CASINO"/>
    <n v="7044"/>
    <x v="7"/>
    <x v="0"/>
    <n v="90784"/>
    <x v="0"/>
    <d v="2015-09-02T00:00:00"/>
    <n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x v="1"/>
    <s v="05"/>
    <s v="Yards &amp; Shops"/>
    <x v="0"/>
    <x v="0"/>
    <x v="0"/>
    <x v="0"/>
    <x v="0"/>
    <x v="0"/>
    <x v="8"/>
    <x v="0"/>
    <x v="1"/>
    <x v="1"/>
    <x v="4"/>
  </r>
  <r>
    <x v="1782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120000"/>
    <x v="0"/>
    <d v="2015-09-22T00:00:00"/>
    <n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83"/>
    <n v="18"/>
    <s v="South Dakota"/>
    <s v="49 USC 5311 - Nonurbanized Area Programs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n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03"/>
    <s v="Admin/Maint Facility"/>
    <x v="0"/>
    <x v="0"/>
    <x v="0"/>
    <x v="0"/>
    <x v="0"/>
    <x v="0"/>
    <x v="8"/>
    <x v="0"/>
    <x v="1"/>
    <x v="1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x v="22"/>
    <s v="40"/>
    <s v="Spare Parts / Assoc Capital Maintenance Items"/>
    <x v="0"/>
    <x v="4"/>
    <x v="0"/>
    <x v="0"/>
    <x v="0"/>
    <x v="0"/>
    <x v="4"/>
    <x v="0"/>
    <x v="6"/>
    <x v="3"/>
    <x v="0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x v="9"/>
    <s v="09"/>
    <s v="Surveillance/Security "/>
    <x v="0"/>
    <x v="0"/>
    <x v="0"/>
    <x v="0"/>
    <x v="0"/>
    <x v="0"/>
    <x v="8"/>
    <x v="0"/>
    <x v="6"/>
    <x v="1"/>
    <x v="1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x v="1"/>
    <s v="05"/>
    <s v="Yards &amp; Shops"/>
    <x v="0"/>
    <x v="0"/>
    <x v="0"/>
    <x v="0"/>
    <x v="0"/>
    <x v="0"/>
    <x v="8"/>
    <x v="0"/>
    <x v="1"/>
    <x v="1"/>
    <x v="4"/>
  </r>
  <r>
    <x v="1785"/>
    <n v="34"/>
    <s v="South Dakota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85"/>
    <n v="34"/>
    <s v="South Dakota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785"/>
    <n v="34"/>
    <s v="South Dakota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4404"/>
    <s v="REHAB/RENOVATE - STORAGE FACILITY                           "/>
    <n v="1"/>
    <n v="306914"/>
    <n v="245531"/>
    <n v="463740"/>
    <x v="2"/>
    <x v="2"/>
    <s v="Rapid City, SD"/>
    <n v="81251"/>
    <s v="11400"/>
    <x v="0"/>
    <x v="0"/>
    <x v="0"/>
    <s v="1144"/>
    <x v="5"/>
    <x v="0"/>
    <x v="0"/>
    <s v="44"/>
    <s v="114"/>
    <x v="9"/>
    <s v="04"/>
    <s v="Storage Facility"/>
    <x v="0"/>
    <x v="0"/>
    <x v="0"/>
    <x v="0"/>
    <x v="0"/>
    <x v="0"/>
    <x v="8"/>
    <x v="0"/>
    <x v="6"/>
    <x v="1"/>
    <x v="5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x v="9"/>
    <s v="04"/>
    <s v="Storage Facility"/>
    <x v="0"/>
    <x v="0"/>
    <x v="0"/>
    <x v="0"/>
    <x v="0"/>
    <x v="0"/>
    <x v="8"/>
    <x v="0"/>
    <x v="6"/>
    <x v="1"/>
    <x v="5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88"/>
    <n v="90"/>
    <s v="South Dakota"/>
    <s v="49 USC 5307 - Urbanized Area Formula (FY2006 forward)"/>
    <x v="6"/>
    <x v="6"/>
    <x v="1"/>
    <x v="2"/>
    <s v="COSF                 "/>
    <s v="CITY OF SIOUX FALLS"/>
    <n v="1163"/>
    <x v="7"/>
    <x v="0"/>
    <n v="444842"/>
    <x v="0"/>
    <d v="2015-09-10T00:00:00"/>
    <n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0"/>
    <x v="0"/>
    <s v="12"/>
    <s v="111"/>
    <x v="6"/>
    <s v="04"/>
    <s v="&lt;30 ft Bus"/>
    <x v="0"/>
    <x v="2"/>
    <x v="3"/>
    <x v="0"/>
    <x v="0"/>
    <x v="0"/>
    <x v="4"/>
    <x v="0"/>
    <x v="1"/>
    <x v="1"/>
    <x v="5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0"/>
    <x v="0"/>
    <s v="7L"/>
    <s v="117"/>
    <x v="25"/>
    <s v="00"/>
    <s v="Mobility Management"/>
    <x v="0"/>
    <x v="0"/>
    <x v="3"/>
    <x v="0"/>
    <x v="0"/>
    <x v="0"/>
    <x v="1"/>
    <x v="0"/>
    <x v="12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3"/>
    <x v="0"/>
    <x v="0"/>
    <x v="0"/>
    <x v="2"/>
    <x v="0"/>
    <x v="3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"/>
    <x v="1"/>
    <s v="09"/>
    <s v="300"/>
    <x v="5"/>
    <s v="01"/>
    <s v="50% Federal Share"/>
    <x v="0"/>
    <x v="0"/>
    <x v="7"/>
    <x v="1"/>
    <x v="1"/>
    <x v="0"/>
    <x v="3"/>
    <x v="0"/>
    <x v="4"/>
    <x v="1"/>
    <x v="6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0"/>
    <x v="0"/>
    <s v="12"/>
    <s v="111"/>
    <x v="6"/>
    <s v="15"/>
    <s v="Vans"/>
    <x v="0"/>
    <x v="1"/>
    <x v="3"/>
    <x v="0"/>
    <x v="0"/>
    <x v="0"/>
    <x v="4"/>
    <x v="0"/>
    <x v="1"/>
    <x v="0"/>
    <x v="4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13"/>
    <n v="1674373"/>
    <n v="430758"/>
    <n v="472690"/>
    <x v="2"/>
    <x v="2"/>
    <s v="Clarksville, TN-KY"/>
    <n v="15865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8"/>
    <n v="1674373"/>
    <n v="269825"/>
    <n v="473430"/>
    <x v="2"/>
    <x v="2"/>
    <s v="Jackson, TN"/>
    <n v="7188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2"/>
    <n v="1674373"/>
    <n v="72699"/>
    <n v="473460"/>
    <x v="2"/>
    <x v="2"/>
    <s v="Johnson City, TN"/>
    <n v="12041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16"/>
    <n v="1674373"/>
    <n v="566216"/>
    <n v="470000"/>
    <x v="0"/>
    <x v="0"/>
    <s v="TENNESSEE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15"/>
    <s v="BUY REPLACEMENT VAN                                         "/>
    <n v="42"/>
    <n v="1568611"/>
    <n v="1254888"/>
    <n v="470000"/>
    <x v="0"/>
    <x v="0"/>
    <s v="TENNESSEE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304"/>
    <s v="BUY &lt;30-FT BUS FOR EXPANSION                                "/>
    <n v="7"/>
    <n v="308980"/>
    <n v="247185"/>
    <n v="470000"/>
    <x v="0"/>
    <x v="0"/>
    <s v="TENNESSEE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8000"/>
    <s v="STATE OR PROGRAM ADMINISTRATION                             "/>
    <n v="0"/>
    <n v="364835"/>
    <n v="291868"/>
    <n v="470000"/>
    <x v="0"/>
    <x v="0"/>
    <s v="TENNESSEE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91"/>
    <n v="16"/>
    <s v="Tennessee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n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91"/>
    <n v="16"/>
    <s v="Tennessee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n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x v="6"/>
    <s v="05"/>
    <s v="Bus School"/>
    <x v="0"/>
    <x v="0"/>
    <x v="0"/>
    <x v="0"/>
    <x v="0"/>
    <x v="0"/>
    <x v="4"/>
    <x v="0"/>
    <x v="1"/>
    <x v="1"/>
    <x v="4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1795"/>
    <n v="34"/>
    <s v="Tennessee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95"/>
    <n v="34"/>
    <s v="Tennessee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795"/>
    <n v="34"/>
    <s v="Tennessee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x v="9"/>
    <s v="02"/>
    <s v="Maintenance Facility"/>
    <x v="0"/>
    <x v="0"/>
    <x v="0"/>
    <x v="0"/>
    <x v="0"/>
    <x v="0"/>
    <x v="8"/>
    <x v="0"/>
    <x v="6"/>
    <x v="1"/>
    <x v="3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799"/>
    <n v="54"/>
    <s v="Tennessee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n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799"/>
    <n v="54"/>
    <s v="Tennessee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n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799"/>
    <n v="54"/>
    <s v="Tennessee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00"/>
    <n v="54"/>
    <s v="Tennessee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n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1800"/>
    <n v="54"/>
    <s v="Tennessee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n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00"/>
    <n v="54"/>
    <s v="Tennessee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01"/>
    <n v="74"/>
    <s v="Tennessee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n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801"/>
    <n v="74"/>
    <s v="Tennessee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n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802"/>
    <n v="79"/>
    <s v="Tennessee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n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802"/>
    <n v="79"/>
    <s v="Tennessee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n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803"/>
    <n v="80"/>
    <s v="Tennessee"/>
    <s v="49 USC 5305 - Planning Programs/5303/5313(b)"/>
    <x v="13"/>
    <x v="14"/>
    <x v="1"/>
    <x v="0"/>
    <s v="TENNESSEE DOT        "/>
    <s v="TENNESSEE DEPARTMENT OF TRANSPORTATION"/>
    <n v="1007"/>
    <x v="1"/>
    <x v="0"/>
    <n v="1402506"/>
    <x v="0"/>
    <d v="2015-04-20T00:00:00"/>
    <n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804"/>
    <n v="80"/>
    <s v="Tennessee"/>
    <s v="49 USC 5305 - Planning Programs/5303/5313(b)"/>
    <x v="13"/>
    <x v="14"/>
    <x v="1"/>
    <x v="0"/>
    <s v="TENNESSEE DOT        "/>
    <s v="TENNESSEE DEPARTMENT OF TRANSPORTATION"/>
    <n v="1007"/>
    <x v="1"/>
    <x v="0"/>
    <n v="217987"/>
    <x v="0"/>
    <d v="2015-06-15T00:00:00"/>
    <n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x v="1"/>
    <s v="02"/>
    <s v="AC Power / Lighting Sys"/>
    <x v="0"/>
    <x v="0"/>
    <x v="0"/>
    <x v="0"/>
    <x v="0"/>
    <x v="0"/>
    <x v="5"/>
    <x v="0"/>
    <x v="1"/>
    <x v="1"/>
    <x v="3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x v="14"/>
    <s v="08"/>
    <s v="ADP Software"/>
    <x v="0"/>
    <x v="0"/>
    <x v="0"/>
    <x v="0"/>
    <x v="0"/>
    <x v="0"/>
    <x v="8"/>
    <x v="0"/>
    <x v="2"/>
    <x v="1"/>
    <x v="7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x v="1"/>
    <s v="20"/>
    <s v="Miscellaneous"/>
    <x v="0"/>
    <x v="0"/>
    <x v="0"/>
    <x v="0"/>
    <x v="3"/>
    <x v="0"/>
    <x v="6"/>
    <x v="0"/>
    <x v="1"/>
    <x v="2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x v="1"/>
    <s v="10"/>
    <s v="Fare Collection (Mobile)"/>
    <x v="0"/>
    <x v="0"/>
    <x v="0"/>
    <x v="0"/>
    <x v="3"/>
    <x v="0"/>
    <x v="8"/>
    <x v="0"/>
    <x v="1"/>
    <x v="0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x v="1"/>
    <s v="06"/>
    <s v="Fare Collection Equip. (Stationary)"/>
    <x v="0"/>
    <x v="0"/>
    <x v="0"/>
    <x v="0"/>
    <x v="3"/>
    <x v="0"/>
    <x v="0"/>
    <x v="0"/>
    <x v="1"/>
    <x v="1"/>
    <x v="9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x v="1"/>
    <s v="20"/>
    <s v="Miscellaneous"/>
    <x v="0"/>
    <x v="0"/>
    <x v="0"/>
    <x v="0"/>
    <x v="3"/>
    <x v="0"/>
    <x v="0"/>
    <x v="0"/>
    <x v="1"/>
    <x v="2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x v="1"/>
    <s v="03"/>
    <s v="Miscellaneous"/>
    <x v="0"/>
    <x v="0"/>
    <x v="0"/>
    <x v="0"/>
    <x v="3"/>
    <x v="0"/>
    <x v="5"/>
    <x v="0"/>
    <x v="1"/>
    <x v="1"/>
    <x v="2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x v="6"/>
    <s v="40"/>
    <s v="Spare Parts / Assoc Capital Maintenance Items"/>
    <x v="0"/>
    <x v="4"/>
    <x v="0"/>
    <x v="0"/>
    <x v="3"/>
    <x v="0"/>
    <x v="4"/>
    <x v="0"/>
    <x v="1"/>
    <x v="3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x v="22"/>
    <s v="26"/>
    <s v="Commuter Rail Cars Used"/>
    <x v="7"/>
    <x v="0"/>
    <x v="0"/>
    <x v="0"/>
    <x v="3"/>
    <x v="0"/>
    <x v="4"/>
    <x v="0"/>
    <x v="6"/>
    <x v="2"/>
    <x v="9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x v="0"/>
    <s v="07"/>
    <s v="Surveillance/Security "/>
    <x v="0"/>
    <x v="0"/>
    <x v="0"/>
    <x v="0"/>
    <x v="3"/>
    <x v="0"/>
    <x v="0"/>
    <x v="0"/>
    <x v="0"/>
    <x v="1"/>
    <x v="8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x v="2"/>
    <s v="10"/>
    <s v="3rd party Contract"/>
    <x v="0"/>
    <x v="0"/>
    <x v="0"/>
    <x v="0"/>
    <x v="3"/>
    <x v="0"/>
    <x v="1"/>
    <x v="0"/>
    <x v="2"/>
    <x v="0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x v="1"/>
    <s v="07"/>
    <s v="Surveillance/Security "/>
    <x v="0"/>
    <x v="0"/>
    <x v="0"/>
    <x v="0"/>
    <x v="3"/>
    <x v="0"/>
    <x v="0"/>
    <x v="0"/>
    <x v="1"/>
    <x v="1"/>
    <x v="8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x v="1"/>
    <s v="05"/>
    <s v="Yards &amp; Shops"/>
    <x v="0"/>
    <x v="0"/>
    <x v="0"/>
    <x v="0"/>
    <x v="3"/>
    <x v="0"/>
    <x v="8"/>
    <x v="0"/>
    <x v="1"/>
    <x v="1"/>
    <x v="4"/>
  </r>
  <r>
    <x v="1808"/>
    <n v="90"/>
    <s v="Tennessee"/>
    <s v="49 USC 5307 - Urbanized Area Formula (FY2006 forward)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09"/>
    <n v="90"/>
    <s v="Tennessee"/>
    <s v="49 USC 5307 - Urbanized Area Formula (FY2006 forward)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n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0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n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0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n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1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0"/>
    <n v="0"/>
    <n v="474160"/>
    <x v="2"/>
    <x v="2"/>
    <s v="Morristown, TN "/>
    <n v="5903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1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1026091"/>
    <n v="513045"/>
    <n v="474160"/>
    <x v="2"/>
    <x v="2"/>
    <s v="Morristown, TN "/>
    <n v="5903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1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1026816"/>
    <n v="513408"/>
    <n v="474160"/>
    <x v="2"/>
    <x v="2"/>
    <s v="Morristown, TN "/>
    <n v="5903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2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n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12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n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14"/>
    <n v="90"/>
    <s v="Tennessee"/>
    <s v="49 USC 5307 - Urbanized Area Formula (FY2006 forward)"/>
    <x v="6"/>
    <x v="6"/>
    <x v="1"/>
    <x v="0"/>
    <s v="BRISTOL CITY         "/>
    <s v="CITY OF BRISTOL"/>
    <n v="1119"/>
    <x v="1"/>
    <x v="0"/>
    <n v="342000"/>
    <x v="0"/>
    <d v="2015-01-07T00:00:00"/>
    <n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x v="1"/>
    <s v="05"/>
    <s v="Ped. Access / Walkways"/>
    <x v="0"/>
    <x v="0"/>
    <x v="0"/>
    <x v="0"/>
    <x v="0"/>
    <x v="0"/>
    <x v="7"/>
    <x v="0"/>
    <x v="1"/>
    <x v="1"/>
    <x v="4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03"/>
    <s v="BUY REPLACEMENT 30-FT BUS                                   "/>
    <n v="1"/>
    <n v="240875"/>
    <n v="192700"/>
    <n v="472690"/>
    <x v="2"/>
    <x v="2"/>
    <s v="Clarksville, TN - KY"/>
    <n v="158665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40"/>
    <s v="BUY ASSOC CAP MAINT ITEMS                                   "/>
    <n v="1"/>
    <n v="289770"/>
    <n v="231814"/>
    <n v="472690"/>
    <x v="2"/>
    <x v="2"/>
    <s v="Clarksville, TN - KY"/>
    <n v="158665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07"/>
    <s v="ACQUIRE - ADP HARDWARE                                      "/>
    <n v="2"/>
    <n v="10000"/>
    <n v="8000"/>
    <n v="472690"/>
    <x v="2"/>
    <x v="2"/>
    <s v="Clarksville, TN - KY"/>
    <n v="15866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11"/>
    <s v="ACQUIRE - SUPPORT VEHICLES                                  "/>
    <n v="1"/>
    <n v="55640"/>
    <n v="44512"/>
    <n v="472690"/>
    <x v="2"/>
    <x v="2"/>
    <s v="Clarksville, TN - KY"/>
    <n v="158665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20"/>
    <s v="ACQUIRE - MISC SUPPORT EQUIPMENT                            "/>
    <n v="0"/>
    <n v="5000"/>
    <n v="4000"/>
    <n v="472690"/>
    <x v="2"/>
    <x v="2"/>
    <s v="Clarksville, TN - KY"/>
    <n v="15866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472690"/>
    <x v="2"/>
    <x v="2"/>
    <s v="Clarksville, TN - KY"/>
    <n v="15866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472690"/>
    <x v="2"/>
    <x v="2"/>
    <s v="Clarksville, TN - KY"/>
    <n v="15866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300900"/>
    <s v="OPERATING ASSISTANCE - 50% (USE FPC 04)                     "/>
    <n v="0"/>
    <n v="3062721"/>
    <n v="309000"/>
    <n v="212690"/>
    <x v="2"/>
    <x v="2"/>
    <s v="Clarksville, TN - KY"/>
    <n v="158665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300900"/>
    <s v="OPERATING ASSISTANCE - 50% (USE FPC 04)                     "/>
    <n v="0"/>
    <n v="3062721"/>
    <n v="985121"/>
    <n v="472690"/>
    <x v="2"/>
    <x v="2"/>
    <s v="Clarksville, TN - KY"/>
    <n v="158665"/>
    <s v="30000"/>
    <x v="0"/>
    <x v="0"/>
    <x v="0"/>
    <s v="3009"/>
    <x v="1"/>
    <x v="1"/>
    <x v="1"/>
    <s v="09"/>
    <s v="300"/>
    <x v="5"/>
    <s v="00"/>
    <s v="50% Federal Share"/>
    <x v="0"/>
    <x v="0"/>
    <x v="1"/>
    <x v="1"/>
    <x v="1"/>
    <x v="0"/>
    <x v="3"/>
    <x v="0"/>
    <x v="4"/>
    <x v="1"/>
    <x v="0"/>
  </r>
  <r>
    <x v="1817"/>
    <n v="90"/>
    <s v="Tennessee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17"/>
    <n v="90"/>
    <s v="Tennessee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17"/>
    <n v="90"/>
    <s v="Tennessee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x v="0"/>
    <s v="09"/>
    <s v="Surveillance/Security "/>
    <x v="0"/>
    <x v="0"/>
    <x v="0"/>
    <x v="0"/>
    <x v="0"/>
    <x v="0"/>
    <x v="8"/>
    <x v="0"/>
    <x v="0"/>
    <x v="1"/>
    <x v="1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19"/>
    <n v="90"/>
    <s v="Tennessee"/>
    <s v="49 USC 5307 - Urbanized Area Formula (FY2006 forward)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0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0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21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n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21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1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n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n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n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24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n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24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n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25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n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n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0"/>
    <n v="95"/>
    <s v="Tennessee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0"/>
    <n v="95"/>
    <s v="Tennessee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0"/>
    <n v="95"/>
    <s v="Tennessee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1"/>
    <n v="95"/>
    <s v="Tennessee"/>
    <s v="49 USC 5307 - Urbanized Area Formula (FHWA xfer FY 2007 fwd)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n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33"/>
    <n v="95"/>
    <s v="Tennessee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n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34"/>
    <n v="95"/>
    <s v="Tennessee"/>
    <s v="49 USC 5307 - Urbanized Area Formula (FHWA xfer FY 2007 fwd)"/>
    <x v="6"/>
    <x v="6"/>
    <x v="1"/>
    <x v="0"/>
    <s v="JOHNSON CITY         "/>
    <s v="CITY OF JOHNSON CITY"/>
    <n v="1123"/>
    <x v="1"/>
    <x v="0"/>
    <n v="622500"/>
    <x v="0"/>
    <d v="2015-05-04T00:00:00"/>
    <n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835"/>
    <n v="95"/>
    <s v="Tennessee"/>
    <s v="49 USC 5307 - Urbanized Area Formula (FHWA xfer FY 2007 fwd)"/>
    <x v="6"/>
    <x v="6"/>
    <x v="1"/>
    <x v="0"/>
    <s v="KNOXVILLE CITY       "/>
    <s v="CITY OF KNOXVILLE"/>
    <n v="1124"/>
    <x v="1"/>
    <x v="0"/>
    <n v="1464800"/>
    <x v="0"/>
    <d v="2015-01-12T00:00:00"/>
    <n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836"/>
    <n v="95"/>
    <s v="Tennessee"/>
    <s v="49 USC 5307 - Urbanized Area Formula (FHWA xfer FY 2007 fwd)"/>
    <x v="6"/>
    <x v="6"/>
    <x v="1"/>
    <x v="2"/>
    <s v="CTS                  "/>
    <s v="CITY OF CLARKSVILLE, CLARKSVILLE TRANSIT SYSTEMS"/>
    <n v="1121"/>
    <x v="1"/>
    <x v="0"/>
    <n v="0"/>
    <x v="0"/>
    <s v="           "/>
    <n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837"/>
    <n v="95"/>
    <s v="Tennessee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n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x v="14"/>
    <s v="32"/>
    <s v="Rebuild Incline Railway Cars"/>
    <x v="0"/>
    <x v="0"/>
    <x v="0"/>
    <x v="0"/>
    <x v="3"/>
    <x v="0"/>
    <x v="4"/>
    <x v="0"/>
    <x v="2"/>
    <x v="4"/>
    <x v="3"/>
  </r>
  <r>
    <x v="1838"/>
    <n v="95"/>
    <s v="Tennessee"/>
    <s v="49 USC 5307 - Urbanized Area Formula (FHWA xfer FY 2007 fwd)"/>
    <x v="6"/>
    <x v="6"/>
    <x v="1"/>
    <x v="0"/>
    <s v="TENNESSEE DOT        "/>
    <s v="TENNESSEE DEPARTMENT OF TRANSPORTATION"/>
    <n v="1007"/>
    <x v="1"/>
    <x v="0"/>
    <n v="188000"/>
    <x v="0"/>
    <d v="2015-07-27T00:00:00"/>
    <n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839"/>
    <n v="95"/>
    <s v="Tennessee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n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1840"/>
    <n v="95"/>
    <s v="Tennessee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n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841"/>
    <n v="95"/>
    <s v="Tennessee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n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842"/>
    <n v="95"/>
    <s v="Tennessee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n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x v="1"/>
    <s v="03"/>
    <s v="Power Distribution Substation"/>
    <x v="0"/>
    <x v="0"/>
    <x v="0"/>
    <x v="0"/>
    <x v="0"/>
    <x v="0"/>
    <x v="5"/>
    <x v="0"/>
    <x v="1"/>
    <x v="1"/>
    <x v="2"/>
  </r>
  <r>
    <x v="1842"/>
    <n v="95"/>
    <s v="Tennessee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n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1843"/>
    <n v="3"/>
    <s v="Texas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n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843"/>
    <n v="3"/>
    <s v="Texas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n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5"/>
    <x v="5"/>
    <s v="13"/>
    <s v="131"/>
    <x v="15"/>
    <s v="06"/>
    <s v="Bus Articulated"/>
    <x v="0"/>
    <x v="10"/>
    <x v="0"/>
    <x v="0"/>
    <x v="2"/>
    <x v="0"/>
    <x v="4"/>
    <x v="0"/>
    <x v="0"/>
    <x v="1"/>
    <x v="9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5"/>
    <x v="5"/>
    <s v="13"/>
    <s v="131"/>
    <x v="15"/>
    <s v="40"/>
    <s v="Spare Parts / Assoc Capital Maintenance Items"/>
    <x v="0"/>
    <x v="4"/>
    <x v="0"/>
    <x v="0"/>
    <x v="2"/>
    <x v="0"/>
    <x v="4"/>
    <x v="0"/>
    <x v="0"/>
    <x v="3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110"/>
    <s v="GUIDEWAY &amp; TRACK ELEMENTS                                   "/>
    <n v="0"/>
    <n v="219425"/>
    <n v="77191"/>
    <n v="480660"/>
    <x v="1"/>
    <x v="1"/>
    <s v="El Paso, TX-NM"/>
    <n v="803086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220"/>
    <s v="STATIONS, STOPS, TERMINALS, INTERMODAL                      "/>
    <n v="0"/>
    <n v="1197092"/>
    <n v="862007"/>
    <n v="480660"/>
    <x v="1"/>
    <x v="1"/>
    <s v="El Paso, TX-NM"/>
    <n v="803086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440"/>
    <s v="SITEWORK &amp; SPECIAL CONDITIONS                               "/>
    <n v="0"/>
    <n v="2469603"/>
    <n v="814681"/>
    <n v="480660"/>
    <x v="1"/>
    <x v="1"/>
    <s v="El Paso, TX-NM"/>
    <n v="803086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550"/>
    <s v="SYSTEMS                                                     "/>
    <n v="0"/>
    <n v="884026"/>
    <n v="481368"/>
    <n v="480660"/>
    <x v="1"/>
    <x v="1"/>
    <s v="El Paso, TX-NM"/>
    <n v="803086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660"/>
    <s v="ROW, LAND, EXISTING IMPROVEMENTS                            "/>
    <n v="0"/>
    <n v="247264"/>
    <n v="115913"/>
    <n v="480660"/>
    <x v="1"/>
    <x v="1"/>
    <s v="El Paso, TX-NM"/>
    <n v="803086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880"/>
    <s v="PROFESSIONAL SERVICES                                       "/>
    <n v="0"/>
    <n v="879977"/>
    <n v="412275"/>
    <n v="480660"/>
    <x v="1"/>
    <x v="1"/>
    <s v="El Paso, TX-NM"/>
    <n v="803086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990"/>
    <s v="UNALLOCATED CONTINGENCY                                     "/>
    <n v="0"/>
    <n v="753444"/>
    <n v="353062"/>
    <n v="480660"/>
    <x v="1"/>
    <x v="1"/>
    <s v="El Paso, TX-NM"/>
    <n v="803086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5"/>
    <x v="5"/>
    <s v="13"/>
    <s v="131"/>
    <x v="15"/>
    <s v="06"/>
    <s v="Bus Articulated"/>
    <x v="0"/>
    <x v="10"/>
    <x v="0"/>
    <x v="0"/>
    <x v="2"/>
    <x v="0"/>
    <x v="4"/>
    <x v="0"/>
    <x v="0"/>
    <x v="1"/>
    <x v="9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5"/>
    <x v="5"/>
    <s v="13"/>
    <s v="131"/>
    <x v="15"/>
    <s v="40"/>
    <s v="Spare Parts / Assoc Capital Maintenance Items"/>
    <x v="0"/>
    <x v="4"/>
    <x v="0"/>
    <x v="0"/>
    <x v="2"/>
    <x v="0"/>
    <x v="4"/>
    <x v="0"/>
    <x v="0"/>
    <x v="3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110"/>
    <s v="GUIDEWAY &amp; TRACK ELEMENTS                                   "/>
    <n v="0"/>
    <n v="222576"/>
    <n v="78299"/>
    <n v="480660"/>
    <x v="1"/>
    <x v="1"/>
    <s v="El Paso, TX-NM"/>
    <n v="803086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220"/>
    <s v="STATIONS, STOPS, TERMINALS, INTERMODAL                      "/>
    <n v="0"/>
    <n v="1214281"/>
    <n v="874385"/>
    <n v="480660"/>
    <x v="1"/>
    <x v="1"/>
    <s v="El Paso, TX-NM"/>
    <n v="803086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440"/>
    <s v="SITEWORK &amp; SPECIAL CONDITIONS                               "/>
    <n v="0"/>
    <n v="2505064"/>
    <n v="826378"/>
    <n v="480660"/>
    <x v="1"/>
    <x v="1"/>
    <s v="El Paso, TX-NM"/>
    <n v="803086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550"/>
    <s v="SYSTEMS                                                     "/>
    <n v="0"/>
    <n v="896720"/>
    <n v="488279"/>
    <n v="480660"/>
    <x v="1"/>
    <x v="1"/>
    <s v="El Paso, TX-NM"/>
    <n v="803086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660"/>
    <s v="ROW, LAND, EXISTING IMPROVEMENTS                            "/>
    <n v="0"/>
    <n v="250815"/>
    <n v="117577"/>
    <n v="480660"/>
    <x v="1"/>
    <x v="1"/>
    <s v="El Paso, TX-NM"/>
    <n v="803086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880"/>
    <s v="PROFESSIONAL SERVICES                                       "/>
    <n v="0"/>
    <n v="892612"/>
    <n v="418195"/>
    <n v="480660"/>
    <x v="1"/>
    <x v="1"/>
    <s v="El Paso, TX-NM"/>
    <n v="803086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990"/>
    <s v="UNALLOCATED CONTINGENCY                                     "/>
    <n v="0"/>
    <n v="763985"/>
    <n v="358115"/>
    <n v="480660"/>
    <x v="1"/>
    <x v="1"/>
    <s v="El Paso, TX-NM"/>
    <n v="803086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846"/>
    <n v="4"/>
    <s v="Texas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n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846"/>
    <n v="4"/>
    <s v="Texas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n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amend 1                              "/>
    <n v="0"/>
    <n v="151657"/>
    <n v="151657"/>
    <n v="482740"/>
    <x v="2"/>
    <x v="2"/>
    <s v="Sherman, TX"/>
    <n v="6190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amend 1                              "/>
    <n v="0"/>
    <n v="125824"/>
    <n v="125824"/>
    <n v="482740"/>
    <x v="2"/>
    <x v="2"/>
    <s v="Sherman, TX"/>
    <n v="6190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x v="22"/>
    <s v="15"/>
    <s v="Vans"/>
    <x v="0"/>
    <x v="1"/>
    <x v="0"/>
    <x v="0"/>
    <x v="0"/>
    <x v="0"/>
    <x v="4"/>
    <x v="0"/>
    <x v="6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x v="9"/>
    <s v="08"/>
    <s v="ADP Software"/>
    <x v="0"/>
    <x v="0"/>
    <x v="0"/>
    <x v="0"/>
    <x v="0"/>
    <x v="0"/>
    <x v="8"/>
    <x v="0"/>
    <x v="6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49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n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49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50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n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50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53"/>
    <n v="16"/>
    <s v="Texas"/>
    <s v="49 USC 5310 - Elderly and Individuals with Disabilities"/>
    <x v="1"/>
    <x v="1"/>
    <x v="1"/>
    <x v="0"/>
    <s v="FWTA                 "/>
    <s v="FORT WORTH TRANSPORTATION AUTHORITY"/>
    <n v="1540"/>
    <x v="2"/>
    <x v="0"/>
    <n v="144000"/>
    <x v="0"/>
    <d v="2015-02-02T00:00:00"/>
    <n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54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54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1854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118000"/>
    <s v="PROGRAM ADMINISTRATION (DFWA UZA)                           "/>
    <n v="0"/>
    <n v="322457"/>
    <n v="322457"/>
    <n v="489510"/>
    <x v="3"/>
    <x v="3"/>
    <s v="Dallas-Fort Worth-Arlington, TX"/>
    <n v="5121892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300901"/>
    <s v="UP TO 50% FEDERAL SHARE (DFWA)                              "/>
    <n v="0"/>
    <n v="1833636"/>
    <n v="916818"/>
    <n v="489510"/>
    <x v="3"/>
    <x v="3"/>
    <s v="Dallas-Fort Worth-Arlington, TX"/>
    <n v="512189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57"/>
    <n v="16"/>
    <s v="Texas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57"/>
    <n v="16"/>
    <s v="Texas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57"/>
    <n v="16"/>
    <s v="Texas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58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n v="300901"/>
    <s v="UP TO 50% FEDERAL SHARE (DFWA)                              "/>
    <n v="0"/>
    <n v="1833636"/>
    <n v="916818"/>
    <n v="489510"/>
    <x v="3"/>
    <x v="3"/>
    <s v="Dallas-Fort Worth-Arlington, TX"/>
    <n v="512189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58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n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59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n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59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0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0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n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1861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n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61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305"/>
    <s v="CONSTRUCT PED ACCESS / WALKWAYS Sm Urban Category B         "/>
    <n v="0"/>
    <n v="45000"/>
    <n v="36000"/>
    <n v="481980"/>
    <x v="2"/>
    <x v="2"/>
    <s v="Abilene, TX"/>
    <n v="110421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8000"/>
    <n v="481980"/>
    <x v="2"/>
    <x v="2"/>
    <s v="Abilene, TX"/>
    <n v="1104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32500"/>
    <n v="481980"/>
    <x v="2"/>
    <x v="2"/>
    <s v="Abilene, TX"/>
    <n v="11042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56000"/>
    <n v="481580"/>
    <x v="2"/>
    <x v="2"/>
    <s v="Amarillo, TX"/>
    <n v="196651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2000"/>
    <n v="481580"/>
    <x v="2"/>
    <x v="2"/>
    <s v="Amarillo, TX"/>
    <n v="196651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4"/>
    <s v="BUY &lt;30-FT BUS FOR EXPANSION SU                             "/>
    <n v="1"/>
    <n v="49985"/>
    <n v="49985"/>
    <n v="482780"/>
    <x v="2"/>
    <x v="2"/>
    <s v="College Station-Bryan, TX"/>
    <n v="171345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26026"/>
    <n v="482780"/>
    <x v="2"/>
    <x v="2"/>
    <s v="College Station-Bryan, TX"/>
    <n v="17134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3893"/>
    <n v="482780"/>
    <x v="2"/>
    <x v="2"/>
    <s v="College Station-Bryan, TX"/>
    <n v="17134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29255"/>
    <n v="482780"/>
    <x v="2"/>
    <x v="2"/>
    <s v="College Station-Bryan, TX"/>
    <n v="17134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SU                               "/>
    <n v="2"/>
    <n v="242000"/>
    <n v="124000"/>
    <n v="482090"/>
    <x v="2"/>
    <x v="2"/>
    <s v="Odessa, TX"/>
    <n v="12640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88250"/>
    <n v="482090"/>
    <x v="2"/>
    <x v="2"/>
    <s v="Odessa, TX"/>
    <n v="12640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20000"/>
    <n v="482090"/>
    <x v="2"/>
    <x v="2"/>
    <s v="Odessa, TX"/>
    <n v="126405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SU                               "/>
    <n v="2"/>
    <n v="242000"/>
    <n v="118000"/>
    <n v="482530"/>
    <x v="2"/>
    <x v="2"/>
    <s v="San Angelo, TX"/>
    <n v="9298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16320"/>
    <n v="482530"/>
    <x v="2"/>
    <x v="2"/>
    <s v="San Angelo, TX"/>
    <n v="92984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28127"/>
    <n v="482530"/>
    <x v="2"/>
    <x v="2"/>
    <s v="San Angelo, TX"/>
    <n v="929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SU                                      "/>
    <n v="1"/>
    <n v="201280"/>
    <n v="63250"/>
    <n v="482740"/>
    <x v="2"/>
    <x v="2"/>
    <s v="Sherman, TX"/>
    <n v="6190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50000"/>
    <n v="482740"/>
    <x v="2"/>
    <x v="2"/>
    <s v="Sherman, TX"/>
    <n v="619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50000"/>
    <n v="482740"/>
    <x v="2"/>
    <x v="2"/>
    <s v="Sherman, TX"/>
    <n v="619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55100"/>
    <n v="482680"/>
    <x v="2"/>
    <x v="2"/>
    <s v="Texarkana-Texarkana, TX-AR"/>
    <n v="78162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93896"/>
    <n v="482070"/>
    <x v="2"/>
    <x v="2"/>
    <s v="Texas City, TX"/>
    <n v="10638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275"/>
    <n v="482070"/>
    <x v="2"/>
    <x v="2"/>
    <s v="Texas City, TX"/>
    <n v="10638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07"/>
    <s v="Bus Commuter/Suburban"/>
    <x v="0"/>
    <x v="11"/>
    <x v="0"/>
    <x v="0"/>
    <x v="0"/>
    <x v="0"/>
    <x v="4"/>
    <x v="0"/>
    <x v="0"/>
    <x v="1"/>
    <x v="8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SU                                      "/>
    <n v="2"/>
    <n v="201280"/>
    <n v="138030"/>
    <n v="482640"/>
    <x v="2"/>
    <x v="2"/>
    <s v="Tyler, TX"/>
    <n v="13024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3"/>
    <s v="PURCHASE RADIOS Urban                                       "/>
    <n v="0"/>
    <n v="8479"/>
    <n v="8479"/>
    <n v="482640"/>
    <x v="2"/>
    <x v="2"/>
    <s v="Tyler, TX"/>
    <n v="130247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275431"/>
    <n v="481630"/>
    <x v="2"/>
    <x v="2"/>
    <s v="Waco, TX"/>
    <n v="17237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x v="14"/>
    <s v="01"/>
    <s v="Admin/Maint Facility"/>
    <x v="0"/>
    <x v="0"/>
    <x v="0"/>
    <x v="0"/>
    <x v="0"/>
    <x v="0"/>
    <x v="8"/>
    <x v="0"/>
    <x v="2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64"/>
    <n v="26"/>
    <s v="Texas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n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64"/>
    <n v="26"/>
    <s v="Texas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n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x v="14"/>
    <s v="04"/>
    <s v="Park and Ride Lot"/>
    <x v="0"/>
    <x v="0"/>
    <x v="0"/>
    <x v="0"/>
    <x v="0"/>
    <x v="0"/>
    <x v="0"/>
    <x v="0"/>
    <x v="2"/>
    <x v="1"/>
    <x v="5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x v="48"/>
    <s v="91"/>
    <s v="Acquisition"/>
    <x v="0"/>
    <x v="0"/>
    <x v="0"/>
    <x v="0"/>
    <x v="0"/>
    <x v="0"/>
    <x v="1"/>
    <x v="0"/>
    <x v="10"/>
    <x v="5"/>
    <x v="6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66"/>
    <n v="34"/>
    <s v="Texas"/>
    <s v="49 USC 5339 - Bus and Bus Facilities Formula (FY2013 and forward)"/>
    <x v="4"/>
    <x v="4"/>
    <x v="0"/>
    <x v="2"/>
    <s v="BROWNSVILLE CTY      "/>
    <s v="CITY OF BROWNSVILLE"/>
    <n v="1591"/>
    <x v="2"/>
    <x v="0"/>
    <n v="243337"/>
    <x v="0"/>
    <d v="2015-09-25T00:00:00"/>
    <n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x v="9"/>
    <s v="01"/>
    <s v="Terminal, Bus"/>
    <x v="0"/>
    <x v="0"/>
    <x v="0"/>
    <x v="0"/>
    <x v="0"/>
    <x v="0"/>
    <x v="0"/>
    <x v="0"/>
    <x v="6"/>
    <x v="1"/>
    <x v="6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68"/>
    <n v="34"/>
    <s v="Texas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n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68"/>
    <n v="34"/>
    <s v="Texas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n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69"/>
    <n v="34"/>
    <s v="Texas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n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869"/>
    <n v="34"/>
    <s v="Texas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n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08"/>
    <s v="Furniture &amp; Graphics"/>
    <x v="0"/>
    <x v="0"/>
    <x v="0"/>
    <x v="0"/>
    <x v="0"/>
    <x v="0"/>
    <x v="0"/>
    <x v="0"/>
    <x v="1"/>
    <x v="1"/>
    <x v="7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71"/>
    <n v="34"/>
    <s v="Texas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n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71"/>
    <n v="34"/>
    <s v="Texas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n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3"/>
    <s v="BUY REPLACEMENT 30-FT BUS                                   "/>
    <n v="1"/>
    <n v="183079"/>
    <n v="82681"/>
    <n v="483300"/>
    <x v="2"/>
    <x v="2"/>
    <s v="Lake Jackson-Angleton, TX"/>
    <n v="7483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3"/>
    <s v="BUY REPLACEMENT 30-FT BUS                                   "/>
    <n v="1"/>
    <n v="183079"/>
    <n v="100398"/>
    <n v="482070"/>
    <x v="2"/>
    <x v="2"/>
    <s v="Texas City, TX"/>
    <n v="106383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301951"/>
    <n v="481980"/>
    <x v="2"/>
    <x v="2"/>
    <s v="Abilene, TX"/>
    <n v="11042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300000"/>
    <n v="482090"/>
    <x v="2"/>
    <x v="2"/>
    <s v="Odessa, TX"/>
    <n v="126405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136125"/>
    <n v="480000"/>
    <x v="0"/>
    <x v="0"/>
    <s v="TEXAS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1"/>
    <n v="813076"/>
    <n v="75000"/>
    <n v="483880"/>
    <x v="2"/>
    <x v="2"/>
    <s v="Victoria, TX"/>
    <n v="63683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15"/>
    <s v="BUY REPLACEMENT VAN                                         "/>
    <n v="5"/>
    <n v="418160"/>
    <n v="250217"/>
    <n v="482530"/>
    <x v="2"/>
    <x v="2"/>
    <s v="San Angelo, TX"/>
    <n v="9298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15"/>
    <s v="BUY REPLACEMENT VAN                                         "/>
    <n v="5"/>
    <n v="418160"/>
    <n v="167943"/>
    <n v="480000"/>
    <x v="0"/>
    <x v="0"/>
    <s v="TEXAS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6"/>
    <n v="404937"/>
    <n v="143710"/>
    <n v="484150"/>
    <x v="2"/>
    <x v="2"/>
    <s v="McKinney, TX"/>
    <n v="17003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8"/>
    <n v="404937"/>
    <n v="200324"/>
    <n v="482740"/>
    <x v="2"/>
    <x v="2"/>
    <s v="Sherman, TX"/>
    <n v="6190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3"/>
    <n v="404937"/>
    <n v="60903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04"/>
    <s v="REHAB/REBUILD &lt;30-FT BUS                                    "/>
    <n v="1"/>
    <n v="144300"/>
    <n v="3000"/>
    <n v="483860"/>
    <x v="2"/>
    <x v="2"/>
    <s v="Temple, TX"/>
    <n v="90390"/>
    <s v="11100"/>
    <x v="1"/>
    <x v="1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04"/>
    <s v="REHAB/REBUILD &lt;30-FT BUS                                    "/>
    <n v="21"/>
    <n v="144300"/>
    <n v="141300"/>
    <n v="480000"/>
    <x v="0"/>
    <x v="0"/>
    <s v="TEXAS GOV APP"/>
    <n v="0"/>
    <s v="11100"/>
    <x v="1"/>
    <x v="1"/>
    <x v="0"/>
    <s v="1114"/>
    <x v="0"/>
    <x v="0"/>
    <x v="0"/>
    <s v="14"/>
    <s v="111"/>
    <x v="22"/>
    <s v="04"/>
    <s v="&lt;30 ft Bus"/>
    <x v="0"/>
    <x v="2"/>
    <x v="0"/>
    <x v="0"/>
    <x v="0"/>
    <x v="0"/>
    <x v="4"/>
    <x v="0"/>
    <x v="6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x v="22"/>
    <s v="15"/>
    <s v="Vans"/>
    <x v="0"/>
    <x v="1"/>
    <x v="0"/>
    <x v="0"/>
    <x v="0"/>
    <x v="0"/>
    <x v="4"/>
    <x v="0"/>
    <x v="6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9"/>
    <s v="ACQUIRE - BUS ROUTE SIGNING                                 "/>
    <n v="1"/>
    <n v="170437"/>
    <n v="170437"/>
    <n v="481580"/>
    <x v="2"/>
    <x v="2"/>
    <s v="Amarillo, TX"/>
    <n v="196651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180000"/>
    <n v="481670"/>
    <x v="2"/>
    <x v="2"/>
    <s v="Beaumont, TX"/>
    <n v="147922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7500"/>
    <n v="480000"/>
    <x v="0"/>
    <x v="0"/>
    <s v="TEXAS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36530"/>
    <n v="483880"/>
    <x v="2"/>
    <x v="2"/>
    <s v="Victoria, TX"/>
    <n v="63683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402"/>
    <s v="REHAB/RENOVATE - BUS STATION                                "/>
    <n v="1"/>
    <n v="113679"/>
    <n v="43362"/>
    <n v="482530"/>
    <x v="2"/>
    <x v="2"/>
    <s v="San Angelo, TX"/>
    <n v="92984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402"/>
    <s v="REHAB/RENOVATE - BUS STATION                                "/>
    <n v="2"/>
    <n v="113679"/>
    <n v="70317"/>
    <n v="480000"/>
    <x v="0"/>
    <x v="0"/>
    <s v="TEXAS GOV APP"/>
    <n v="0"/>
    <s v="11300"/>
    <x v="0"/>
    <x v="0"/>
    <x v="0"/>
    <s v="1134"/>
    <x v="0"/>
    <x v="0"/>
    <x v="0"/>
    <s v="34"/>
    <s v="113"/>
    <x v="9"/>
    <s v="02"/>
    <s v="Station"/>
    <x v="0"/>
    <x v="0"/>
    <x v="0"/>
    <x v="0"/>
    <x v="0"/>
    <x v="0"/>
    <x v="0"/>
    <x v="0"/>
    <x v="6"/>
    <x v="1"/>
    <x v="3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1"/>
    <n v="143187"/>
    <n v="20618"/>
    <n v="482790"/>
    <x v="2"/>
    <x v="2"/>
    <s v="Harlingen, TX"/>
    <n v="135663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1"/>
    <n v="143187"/>
    <n v="16388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3"/>
    <n v="143187"/>
    <n v="64732"/>
    <n v="482010"/>
    <x v="2"/>
    <x v="2"/>
    <s v="San Marcos, TX"/>
    <n v="5282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2"/>
    <n v="143187"/>
    <n v="41449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11"/>
    <s v="ACQUIRE - SUPPORT VEHICLES                                  "/>
    <n v="0"/>
    <n v="74458"/>
    <n v="44458"/>
    <n v="482680"/>
    <x v="2"/>
    <x v="2"/>
    <s v="Texarkana-Texarkana, TX-AR"/>
    <n v="78162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11"/>
    <s v="ACQUIRE - SUPPORT VEHICLES                                  "/>
    <n v="0"/>
    <n v="74458"/>
    <n v="3000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1"/>
    <n v="661733"/>
    <n v="15300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4"/>
    <n v="661733"/>
    <n v="230937"/>
    <n v="483860"/>
    <x v="2"/>
    <x v="2"/>
    <s v="Temple, TX"/>
    <n v="9039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1519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39563"/>
    <n v="482640"/>
    <x v="2"/>
    <x v="2"/>
    <s v="Tyler, TX"/>
    <n v="13024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60743"/>
    <n v="481840"/>
    <x v="2"/>
    <x v="2"/>
    <s v="Wichita Falls, TX"/>
    <n v="99437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1"/>
    <n v="573261"/>
    <n v="54860"/>
    <n v="481670"/>
    <x v="2"/>
    <x v="2"/>
    <s v="Beaumont, TX"/>
    <n v="14792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5"/>
    <n v="573261"/>
    <n v="226869"/>
    <n v="482780"/>
    <x v="2"/>
    <x v="2"/>
    <s v="College Station-Bryan, TX"/>
    <n v="171345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2"/>
    <n v="573261"/>
    <n v="124030"/>
    <n v="481660"/>
    <x v="2"/>
    <x v="2"/>
    <s v="Port Arthur, TX"/>
    <n v="15315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2"/>
    <n v="573261"/>
    <n v="167502"/>
    <n v="480000"/>
    <x v="0"/>
    <x v="0"/>
    <s v="TEXAS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5"/>
    <x v="5"/>
    <s v="13"/>
    <s v="131"/>
    <x v="15"/>
    <s v="06"/>
    <s v="Bus Articulated"/>
    <x v="0"/>
    <x v="1"/>
    <x v="0"/>
    <x v="0"/>
    <x v="2"/>
    <x v="0"/>
    <x v="4"/>
    <x v="0"/>
    <x v="0"/>
    <x v="1"/>
    <x v="9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5"/>
    <x v="5"/>
    <s v="13"/>
    <s v="131"/>
    <x v="15"/>
    <s v="40"/>
    <s v="Spare Parts / Assoc Capital Maintenance Items"/>
    <x v="0"/>
    <x v="4"/>
    <x v="0"/>
    <x v="0"/>
    <x v="2"/>
    <x v="0"/>
    <x v="4"/>
    <x v="0"/>
    <x v="0"/>
    <x v="3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3"/>
    <x v="3"/>
    <s v="24"/>
    <s v="122"/>
    <x v="9"/>
    <s v="20"/>
    <s v="Miscellaneous"/>
    <x v="0"/>
    <x v="0"/>
    <x v="3"/>
    <x v="0"/>
    <x v="3"/>
    <x v="0"/>
    <x v="6"/>
    <x v="0"/>
    <x v="6"/>
    <x v="2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x v="9"/>
    <s v="20"/>
    <s v="Miscellaneous"/>
    <x v="0"/>
    <x v="0"/>
    <x v="0"/>
    <x v="0"/>
    <x v="3"/>
    <x v="0"/>
    <x v="6"/>
    <x v="0"/>
    <x v="6"/>
    <x v="2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x v="22"/>
    <s v="20"/>
    <s v="Light Rail Cars"/>
    <x v="1"/>
    <x v="0"/>
    <x v="0"/>
    <x v="0"/>
    <x v="3"/>
    <x v="0"/>
    <x v="4"/>
    <x v="0"/>
    <x v="6"/>
    <x v="2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x v="22"/>
    <s v="20"/>
    <s v="Light Rail Cars"/>
    <x v="1"/>
    <x v="0"/>
    <x v="0"/>
    <x v="0"/>
    <x v="3"/>
    <x v="0"/>
    <x v="4"/>
    <x v="0"/>
    <x v="6"/>
    <x v="2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x v="9"/>
    <s v="03"/>
    <s v="Line Equipment/Struct Misc"/>
    <x v="0"/>
    <x v="0"/>
    <x v="0"/>
    <x v="0"/>
    <x v="3"/>
    <x v="0"/>
    <x v="6"/>
    <x v="0"/>
    <x v="6"/>
    <x v="1"/>
    <x v="2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76"/>
    <n v="54"/>
    <s v="Texas"/>
    <s v="49 USC 5337 - State of Good Repair Formula Grants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7"/>
    <x v="6"/>
    <s v="19"/>
    <s v="551"/>
    <x v="38"/>
    <s v="00"/>
    <s v="Research Projects"/>
    <x v="0"/>
    <x v="0"/>
    <x v="4"/>
    <x v="3"/>
    <x v="5"/>
    <x v="0"/>
    <x v="4"/>
    <x v="0"/>
    <x v="4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1878"/>
    <n v="80"/>
    <s v="Texas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78"/>
    <n v="80"/>
    <s v="Texas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878"/>
    <n v="80"/>
    <s v="Texas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1879"/>
    <n v="85"/>
    <s v="Texas"/>
    <s v="49 USC 5311 - Nonurbanized Area Programs (FHWA xfer FY2007 fwd)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2"/>
    <x v="2"/>
    <s v="Sherman, TX"/>
    <n v="6190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x v="22"/>
    <s v="40"/>
    <s v="Spare Parts / Assoc Capital Maintenance Items"/>
    <x v="0"/>
    <x v="4"/>
    <x v="0"/>
    <x v="0"/>
    <x v="0"/>
    <x v="0"/>
    <x v="4"/>
    <x v="0"/>
    <x v="6"/>
    <x v="3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x v="1"/>
    <s v="08"/>
    <s v="Signage"/>
    <x v="0"/>
    <x v="0"/>
    <x v="0"/>
    <x v="0"/>
    <x v="3"/>
    <x v="0"/>
    <x v="7"/>
    <x v="0"/>
    <x v="1"/>
    <x v="1"/>
    <x v="7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x v="1"/>
    <s v="08"/>
    <s v="Signage"/>
    <x v="0"/>
    <x v="0"/>
    <x v="0"/>
    <x v="0"/>
    <x v="3"/>
    <x v="0"/>
    <x v="7"/>
    <x v="0"/>
    <x v="1"/>
    <x v="1"/>
    <x v="7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x v="1"/>
    <s v="07"/>
    <s v="Surveillance/Security "/>
    <x v="0"/>
    <x v="0"/>
    <x v="0"/>
    <x v="0"/>
    <x v="3"/>
    <x v="0"/>
    <x v="0"/>
    <x v="0"/>
    <x v="1"/>
    <x v="1"/>
    <x v="8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x v="16"/>
    <s v="05"/>
    <s v="Yards &amp; Shops"/>
    <x v="0"/>
    <x v="0"/>
    <x v="0"/>
    <x v="0"/>
    <x v="0"/>
    <x v="0"/>
    <x v="8"/>
    <x v="0"/>
    <x v="10"/>
    <x v="1"/>
    <x v="4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83"/>
    <n v="90"/>
    <s v="Texas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3"/>
    <n v="90"/>
    <s v="Texas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x v="56"/>
    <s v="00"/>
    <s v="Debt Service Reserve (5302(a)(1)(K)"/>
    <x v="0"/>
    <x v="0"/>
    <x v="0"/>
    <x v="0"/>
    <x v="0"/>
    <x v="0"/>
    <x v="1"/>
    <x v="0"/>
    <x v="5"/>
    <x v="1"/>
    <x v="0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n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x v="56"/>
    <s v="00"/>
    <s v="Debt Service Reserve (5302(a)(1)(K)"/>
    <x v="0"/>
    <x v="0"/>
    <x v="0"/>
    <x v="0"/>
    <x v="0"/>
    <x v="0"/>
    <x v="1"/>
    <x v="0"/>
    <x v="5"/>
    <x v="1"/>
    <x v="0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n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n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x v="0"/>
    <s v="03"/>
    <s v="Landscaping/Scenic Beautification"/>
    <x v="0"/>
    <x v="0"/>
    <x v="0"/>
    <x v="0"/>
    <x v="0"/>
    <x v="0"/>
    <x v="7"/>
    <x v="0"/>
    <x v="0"/>
    <x v="1"/>
    <x v="2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x v="16"/>
    <s v="02"/>
    <s v="Station"/>
    <x v="0"/>
    <x v="0"/>
    <x v="0"/>
    <x v="0"/>
    <x v="0"/>
    <x v="0"/>
    <x v="0"/>
    <x v="0"/>
    <x v="10"/>
    <x v="1"/>
    <x v="3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x v="0"/>
    <s v="01"/>
    <s v="Admin/Maint Facility"/>
    <x v="0"/>
    <x v="0"/>
    <x v="0"/>
    <x v="0"/>
    <x v="0"/>
    <x v="0"/>
    <x v="8"/>
    <x v="0"/>
    <x v="0"/>
    <x v="1"/>
    <x v="6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x v="50"/>
    <s v="98"/>
    <s v="Lease"/>
    <x v="0"/>
    <x v="0"/>
    <x v="0"/>
    <x v="0"/>
    <x v="0"/>
    <x v="0"/>
    <x v="1"/>
    <x v="0"/>
    <x v="11"/>
    <x v="5"/>
    <x v="7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893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93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n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93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n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x v="9"/>
    <s v="02"/>
    <s v="Bus Shelters"/>
    <x v="0"/>
    <x v="0"/>
    <x v="0"/>
    <x v="0"/>
    <x v="0"/>
    <x v="0"/>
    <x v="7"/>
    <x v="0"/>
    <x v="6"/>
    <x v="1"/>
    <x v="3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n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n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x v="56"/>
    <s v="00"/>
    <s v="Debt Service Reserve (5302(a)(1)(K)"/>
    <x v="0"/>
    <x v="0"/>
    <x v="0"/>
    <x v="0"/>
    <x v="0"/>
    <x v="0"/>
    <x v="1"/>
    <x v="0"/>
    <x v="5"/>
    <x v="1"/>
    <x v="0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n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n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x v="1"/>
    <s v="06"/>
    <s v="Elevated Structures"/>
    <x v="0"/>
    <x v="0"/>
    <x v="0"/>
    <x v="0"/>
    <x v="0"/>
    <x v="0"/>
    <x v="6"/>
    <x v="0"/>
    <x v="1"/>
    <x v="1"/>
    <x v="9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x v="14"/>
    <s v="06"/>
    <s v="Elevated Structures"/>
    <x v="0"/>
    <x v="0"/>
    <x v="0"/>
    <x v="0"/>
    <x v="0"/>
    <x v="0"/>
    <x v="6"/>
    <x v="0"/>
    <x v="2"/>
    <x v="1"/>
    <x v="9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03"/>
    <n v="90"/>
    <s v="Texas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114207"/>
    <s v="ACQUIRE - ADP HARDWARE                                      "/>
    <n v="0"/>
    <n v="67500"/>
    <n v="54000"/>
    <n v="482010"/>
    <x v="2"/>
    <x v="2"/>
    <s v="San Marcos, TX"/>
    <n v="5282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03"/>
    <n v="90"/>
    <s v="Texas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113210"/>
    <s v="ACQUIRE - BUS PASSENGER SHELTERS                            "/>
    <n v="0"/>
    <n v="92000"/>
    <n v="73600"/>
    <n v="482010"/>
    <x v="2"/>
    <x v="2"/>
    <s v="San Marcos, TX"/>
    <n v="5282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903"/>
    <n v="90"/>
    <s v="Texas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300901"/>
    <s v="UP TO 50% FEDERAL SHARE                                     "/>
    <n v="0"/>
    <n v="1363840"/>
    <n v="681920"/>
    <n v="482010"/>
    <x v="2"/>
    <x v="2"/>
    <s v="San Marcos, TX"/>
    <n v="5282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x v="16"/>
    <s v="01"/>
    <s v="Admin/Maint Facility"/>
    <x v="0"/>
    <x v="0"/>
    <x v="0"/>
    <x v="0"/>
    <x v="0"/>
    <x v="0"/>
    <x v="8"/>
    <x v="0"/>
    <x v="10"/>
    <x v="1"/>
    <x v="6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x v="16"/>
    <s v="05"/>
    <s v="Yards &amp; Shops"/>
    <x v="0"/>
    <x v="0"/>
    <x v="0"/>
    <x v="0"/>
    <x v="0"/>
    <x v="0"/>
    <x v="8"/>
    <x v="0"/>
    <x v="10"/>
    <x v="1"/>
    <x v="4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x v="0"/>
    <s v="06"/>
    <s v="Bicycle Access, Facilities &amp; Equipment on Buses"/>
    <x v="0"/>
    <x v="0"/>
    <x v="0"/>
    <x v="0"/>
    <x v="0"/>
    <x v="0"/>
    <x v="7"/>
    <x v="0"/>
    <x v="0"/>
    <x v="1"/>
    <x v="9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x v="0"/>
    <s v="08"/>
    <s v="Signage"/>
    <x v="0"/>
    <x v="0"/>
    <x v="0"/>
    <x v="0"/>
    <x v="0"/>
    <x v="0"/>
    <x v="7"/>
    <x v="0"/>
    <x v="0"/>
    <x v="1"/>
    <x v="7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906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n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06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06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n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07"/>
    <n v="90"/>
    <s v="Texas"/>
    <s v="49 USC 5307 - Urbanized Area Formula (FY2006 forward)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912"/>
    <n v="90"/>
    <s v="Texas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n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12"/>
    <n v="90"/>
    <s v="Texas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n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913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n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13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3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n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n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n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19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n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19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x v="5"/>
    <s v="05"/>
    <s v="Operating Assistance"/>
    <x v="0"/>
    <x v="0"/>
    <x v="1"/>
    <x v="1"/>
    <x v="1"/>
    <x v="0"/>
    <x v="3"/>
    <x v="0"/>
    <x v="4"/>
    <x v="1"/>
    <x v="4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x v="16"/>
    <s v="01"/>
    <s v="Admin/Maint Facility"/>
    <x v="0"/>
    <x v="0"/>
    <x v="0"/>
    <x v="0"/>
    <x v="0"/>
    <x v="0"/>
    <x v="8"/>
    <x v="0"/>
    <x v="10"/>
    <x v="1"/>
    <x v="6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x v="16"/>
    <s v="05"/>
    <s v="Yards &amp; Shops"/>
    <x v="0"/>
    <x v="0"/>
    <x v="0"/>
    <x v="0"/>
    <x v="0"/>
    <x v="0"/>
    <x v="8"/>
    <x v="0"/>
    <x v="10"/>
    <x v="1"/>
    <x v="4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x v="1"/>
    <s v="20"/>
    <s v="Miscellaneous"/>
    <x v="0"/>
    <x v="0"/>
    <x v="0"/>
    <x v="0"/>
    <x v="3"/>
    <x v="0"/>
    <x v="9"/>
    <x v="0"/>
    <x v="1"/>
    <x v="2"/>
    <x v="0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x v="15"/>
    <s v="24"/>
    <s v="Commuter Locomotive Diesel"/>
    <x v="3"/>
    <x v="0"/>
    <x v="0"/>
    <x v="0"/>
    <x v="3"/>
    <x v="0"/>
    <x v="4"/>
    <x v="0"/>
    <x v="0"/>
    <x v="2"/>
    <x v="5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1"/>
    <s v="3rd party Contract"/>
    <x v="0"/>
    <x v="0"/>
    <x v="0"/>
    <x v="0"/>
    <x v="0"/>
    <x v="0"/>
    <x v="1"/>
    <x v="0"/>
    <x v="2"/>
    <x v="1"/>
    <x v="6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x v="0"/>
    <s v="05"/>
    <s v="Ped. Access / Walkways"/>
    <x v="0"/>
    <x v="0"/>
    <x v="0"/>
    <x v="0"/>
    <x v="0"/>
    <x v="0"/>
    <x v="7"/>
    <x v="0"/>
    <x v="0"/>
    <x v="1"/>
    <x v="4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x v="14"/>
    <s v="01"/>
    <s v="Busway"/>
    <x v="0"/>
    <x v="0"/>
    <x v="0"/>
    <x v="0"/>
    <x v="0"/>
    <x v="0"/>
    <x v="6"/>
    <x v="0"/>
    <x v="2"/>
    <x v="1"/>
    <x v="6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x v="0"/>
    <s v="01"/>
    <s v="Busway"/>
    <x v="0"/>
    <x v="0"/>
    <x v="0"/>
    <x v="0"/>
    <x v="0"/>
    <x v="0"/>
    <x v="6"/>
    <x v="0"/>
    <x v="0"/>
    <x v="1"/>
    <x v="6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x v="50"/>
    <s v="91"/>
    <s v="Acquisition"/>
    <x v="0"/>
    <x v="0"/>
    <x v="0"/>
    <x v="0"/>
    <x v="0"/>
    <x v="0"/>
    <x v="1"/>
    <x v="0"/>
    <x v="11"/>
    <x v="5"/>
    <x v="6"/>
  </r>
  <r>
    <x v="1927"/>
    <n v="95"/>
    <s v="Texas"/>
    <s v="49 USC 5307 - Urbanized Area Formula (FHWA xfer FY 2007 fwd)"/>
    <x v="6"/>
    <x v="6"/>
    <x v="1"/>
    <x v="0"/>
    <s v="DCTA                 "/>
    <s v="DENTON COUNTY TRANSPORTATION AUTHORITY"/>
    <n v="6464"/>
    <x v="2"/>
    <x v="0"/>
    <n v="12500000"/>
    <x v="0"/>
    <d v="2015-02-10T00:00:00"/>
    <n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x v="0"/>
    <s v="01"/>
    <s v="Train Control/Signal System"/>
    <x v="0"/>
    <x v="0"/>
    <x v="0"/>
    <x v="0"/>
    <x v="3"/>
    <x v="0"/>
    <x v="9"/>
    <x v="0"/>
    <x v="0"/>
    <x v="1"/>
    <x v="6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x v="14"/>
    <s v="04"/>
    <s v="Park and Ride Lot"/>
    <x v="0"/>
    <x v="0"/>
    <x v="0"/>
    <x v="0"/>
    <x v="0"/>
    <x v="0"/>
    <x v="0"/>
    <x v="0"/>
    <x v="2"/>
    <x v="1"/>
    <x v="5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x v="2"/>
    <s v="04"/>
    <s v="3rd party Contract"/>
    <x v="0"/>
    <x v="0"/>
    <x v="0"/>
    <x v="0"/>
    <x v="0"/>
    <x v="0"/>
    <x v="1"/>
    <x v="0"/>
    <x v="2"/>
    <x v="1"/>
    <x v="5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x v="50"/>
    <s v="91"/>
    <s v="Acquisition"/>
    <x v="0"/>
    <x v="0"/>
    <x v="0"/>
    <x v="0"/>
    <x v="0"/>
    <x v="0"/>
    <x v="1"/>
    <x v="0"/>
    <x v="11"/>
    <x v="5"/>
    <x v="6"/>
  </r>
  <r>
    <x v="1929"/>
    <n v="95"/>
    <s v="Texas"/>
    <s v="49 USC 5307 - Urbanized Area Formula (FHWA xfer FY 2007 fwd)"/>
    <x v="6"/>
    <x v="6"/>
    <x v="1"/>
    <x v="0"/>
    <s v="GULF COAST CNTR.     "/>
    <s v="THE GULF COAST CENTER"/>
    <n v="5689"/>
    <x v="2"/>
    <x v="0"/>
    <n v="1197576"/>
    <x v="0"/>
    <d v="2015-02-13T00:00:00"/>
    <n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1930"/>
    <n v="95"/>
    <s v="Texas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n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930"/>
    <n v="95"/>
    <s v="Texas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31"/>
    <n v="95"/>
    <s v="Texas"/>
    <s v="49 USC 5307 - Urbanized Area Formula (FHWA xfer FY 2007 fwd)"/>
    <x v="6"/>
    <x v="6"/>
    <x v="1"/>
    <x v="0"/>
    <s v="NCTCOG               "/>
    <s v="NORTH CENTRAL TEXAS COUNCIL OF GOVERNMENTS"/>
    <n v="1588"/>
    <x v="2"/>
    <x v="0"/>
    <n v="8000000"/>
    <x v="0"/>
    <d v="2015-08-05T00:00:00"/>
    <n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x v="15"/>
    <s v="07"/>
    <s v="Bus Commuter/Suburban"/>
    <x v="0"/>
    <x v="11"/>
    <x v="0"/>
    <x v="0"/>
    <x v="0"/>
    <x v="0"/>
    <x v="4"/>
    <x v="0"/>
    <x v="0"/>
    <x v="1"/>
    <x v="8"/>
  </r>
  <r>
    <x v="1932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800000"/>
    <x v="0"/>
    <d v="2015-07-31T00:00:00"/>
    <n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933"/>
    <n v="95"/>
    <s v="Texas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n v="111202"/>
    <s v="BUY REPLACEMENT 35-FT BUS                                   "/>
    <n v="5"/>
    <n v="1600000"/>
    <n v="1600000"/>
    <n v="482010"/>
    <x v="2"/>
    <x v="2"/>
    <s v="San Marcos, TX"/>
    <n v="5282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1933"/>
    <n v="95"/>
    <s v="Texas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n v="111203"/>
    <s v="BUY REPLACEMENT 30-FT BUS                                   "/>
    <n v="5"/>
    <n v="1680000"/>
    <n v="1680000"/>
    <n v="482010"/>
    <x v="2"/>
    <x v="2"/>
    <s v="San Marcos, TX"/>
    <n v="52826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934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432000"/>
    <x v="0"/>
    <d v="2015-08-28T00:00:00"/>
    <n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x v="14"/>
    <s v="20"/>
    <s v="Miscellaneous"/>
    <x v="0"/>
    <x v="0"/>
    <x v="0"/>
    <x v="0"/>
    <x v="0"/>
    <x v="0"/>
    <x v="0"/>
    <x v="0"/>
    <x v="2"/>
    <x v="2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x v="0"/>
    <s v="20"/>
    <s v="Miscellaneous"/>
    <x v="0"/>
    <x v="0"/>
    <x v="0"/>
    <x v="0"/>
    <x v="0"/>
    <x v="0"/>
    <x v="0"/>
    <x v="0"/>
    <x v="0"/>
    <x v="2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1936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n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936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n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937"/>
    <n v="3"/>
    <s v="Utah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440"/>
    <s v="Utilities Work                                              "/>
    <n v="0"/>
    <n v="700000"/>
    <n v="350000"/>
    <n v="491750"/>
    <x v="1"/>
    <x v="1"/>
    <s v="Provo-Orem, UT"/>
    <n v="482819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937"/>
    <n v="3"/>
    <s v="Utah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660"/>
    <s v="ROW, LAND, EXISTING IMPROVEMENTS                            "/>
    <n v="0"/>
    <n v="1700000"/>
    <n v="850000"/>
    <n v="491750"/>
    <x v="1"/>
    <x v="1"/>
    <s v="Provo-Orem, UT"/>
    <n v="482819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937"/>
    <n v="3"/>
    <s v="Utah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880"/>
    <s v="PROFESSIONAL SERVICES                                       "/>
    <n v="0"/>
    <n v="5636000"/>
    <n v="2818000"/>
    <n v="491750"/>
    <x v="1"/>
    <x v="1"/>
    <s v="Provo-Orem, UT"/>
    <n v="482819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204"/>
    <s v="BUY REPLACEMENT &lt;30 FT BUS                                  "/>
    <n v="2"/>
    <n v="240000"/>
    <n v="96000"/>
    <n v="490520"/>
    <x v="3"/>
    <x v="3"/>
    <s v="Salt Lake City-West Valley City, UT"/>
    <n v="102124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5"/>
    <s v="BUY VAN FOR SVC EXPANSION                                   "/>
    <n v="1"/>
    <n v="95000"/>
    <n v="52000"/>
    <n v="490520"/>
    <x v="3"/>
    <x v="3"/>
    <s v="Salt Lake City-West Valley City, UT"/>
    <n v="1021243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2"/>
    <n v="100000"/>
    <n v="44000"/>
    <n v="490520"/>
    <x v="3"/>
    <x v="3"/>
    <s v="Salt Lake City-West Valley City, UT"/>
    <n v="1021243"/>
    <s v="11100"/>
    <x v="1"/>
    <x v="1"/>
    <x v="0"/>
    <s v="1114"/>
    <x v="0"/>
    <x v="0"/>
    <x v="0"/>
    <s v="14"/>
    <s v="111"/>
    <x v="22"/>
    <s v="15"/>
    <s v="Vans"/>
    <x v="0"/>
    <x v="1"/>
    <x v="0"/>
    <x v="0"/>
    <x v="0"/>
    <x v="0"/>
    <x v="4"/>
    <x v="0"/>
    <x v="6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0"/>
    <n v="90000"/>
    <n v="39000"/>
    <n v="490520"/>
    <x v="3"/>
    <x v="3"/>
    <s v="Salt Lake City-West Valley City, UT"/>
    <n v="1021243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63590"/>
    <n v="490520"/>
    <x v="3"/>
    <x v="3"/>
    <s v="Salt Lake City-West Valley City, UT"/>
    <n v="1021243"/>
    <s v="62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800"/>
    <n v="490520"/>
    <x v="3"/>
    <x v="3"/>
    <s v="Salt Lake City-West Valley City, UT"/>
    <n v="102124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27316"/>
    <n v="490520"/>
    <x v="3"/>
    <x v="3"/>
    <s v="Salt Lake City-West Valley City, UT"/>
    <n v="102124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110599"/>
    <n v="490520"/>
    <x v="3"/>
    <x v="3"/>
    <s v="Salt Lake City-West Valley City, UT"/>
    <n v="1021243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204"/>
    <s v="BUY REPLACEMENT &lt;30 FT BUS                                  "/>
    <n v="2"/>
    <n v="240000"/>
    <n v="96000"/>
    <n v="491750"/>
    <x v="1"/>
    <x v="1"/>
    <s v="Provo-Orem, UT"/>
    <n v="48281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1"/>
    <n v="100000"/>
    <n v="13600"/>
    <n v="491750"/>
    <x v="1"/>
    <x v="1"/>
    <s v="Provo-Orem, UT"/>
    <n v="482819"/>
    <s v="11100"/>
    <x v="1"/>
    <x v="1"/>
    <x v="0"/>
    <s v="1114"/>
    <x v="0"/>
    <x v="0"/>
    <x v="0"/>
    <s v="14"/>
    <s v="111"/>
    <x v="22"/>
    <s v="15"/>
    <s v="Vans"/>
    <x v="0"/>
    <x v="1"/>
    <x v="0"/>
    <x v="0"/>
    <x v="0"/>
    <x v="0"/>
    <x v="4"/>
    <x v="0"/>
    <x v="6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0"/>
    <n v="90000"/>
    <n v="12000"/>
    <n v="491750"/>
    <x v="1"/>
    <x v="1"/>
    <s v="Provo-Orem, UT"/>
    <n v="482819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19250"/>
    <n v="491750"/>
    <x v="1"/>
    <x v="1"/>
    <s v="Provo-Orem, UT"/>
    <n v="482819"/>
    <s v="62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12000"/>
    <n v="491750"/>
    <x v="1"/>
    <x v="1"/>
    <s v="Provo-Orem, UT"/>
    <n v="48281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0"/>
    <n v="295255"/>
    <n v="39405"/>
    <n v="491750"/>
    <x v="1"/>
    <x v="1"/>
    <s v="Provo-Orem, UT"/>
    <n v="482819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5"/>
    <s v="BUY VAN FOR SVC EXPANSION                                   "/>
    <n v="1"/>
    <n v="95000"/>
    <n v="24000"/>
    <n v="499560"/>
    <x v="1"/>
    <x v="1"/>
    <s v="Ogden-Layton, UT"/>
    <n v="54602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6"/>
    <s v="BUY SEDAN/STA WAGON-EXPANSION                               "/>
    <n v="1"/>
    <n v="20000"/>
    <n v="16000"/>
    <n v="499560"/>
    <x v="1"/>
    <x v="1"/>
    <s v="Ogden-Layton, UT"/>
    <n v="546026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1"/>
    <n v="100000"/>
    <n v="22400"/>
    <n v="499560"/>
    <x v="1"/>
    <x v="1"/>
    <s v="Ogden-Layton, UT"/>
    <n v="546026"/>
    <s v="11100"/>
    <x v="1"/>
    <x v="1"/>
    <x v="0"/>
    <s v="1114"/>
    <x v="0"/>
    <x v="0"/>
    <x v="0"/>
    <s v="14"/>
    <s v="111"/>
    <x v="22"/>
    <s v="15"/>
    <s v="Vans"/>
    <x v="0"/>
    <x v="1"/>
    <x v="0"/>
    <x v="0"/>
    <x v="0"/>
    <x v="0"/>
    <x v="4"/>
    <x v="0"/>
    <x v="6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1"/>
    <n v="90000"/>
    <n v="21000"/>
    <n v="499560"/>
    <x v="1"/>
    <x v="1"/>
    <s v="Ogden-Layton, UT"/>
    <n v="546026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33109"/>
    <n v="499560"/>
    <x v="1"/>
    <x v="1"/>
    <s v="Ogden-Layton, UT"/>
    <n v="546026"/>
    <s v="62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9409"/>
    <s v="REHAB/RENOV ENHANCED ADA ACCESS                             "/>
    <n v="1"/>
    <n v="129600"/>
    <n v="103680"/>
    <n v="499560"/>
    <x v="1"/>
    <x v="1"/>
    <s v="Ogden-Layton, UT"/>
    <n v="546026"/>
    <s v="111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5539"/>
    <n v="499560"/>
    <x v="1"/>
    <x v="1"/>
    <s v="Ogden-Layton, UT"/>
    <n v="54602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0"/>
    <n v="295255"/>
    <n v="86197"/>
    <n v="499560"/>
    <x v="1"/>
    <x v="1"/>
    <s v="Ogden-Layton, UT"/>
    <n v="546026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M                            "/>
    <n v="0"/>
    <n v="92436"/>
    <n v="45218"/>
    <n v="491760"/>
    <x v="2"/>
    <x v="2"/>
    <s v="Logan, UT"/>
    <n v="949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3690"/>
    <x v="2"/>
    <x v="2"/>
    <s v="St. George, UT"/>
    <n v="9837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M                            "/>
    <n v="0"/>
    <n v="92436"/>
    <n v="1000"/>
    <n v="493690"/>
    <x v="2"/>
    <x v="2"/>
    <s v="St. George, UT"/>
    <n v="983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941"/>
    <n v="18"/>
    <s v="Utah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41"/>
    <n v="18"/>
    <s v="Utah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n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2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42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42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43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n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943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n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1944"/>
    <n v="34"/>
    <s v="Utah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1"/>
    <n v="3832696"/>
    <n v="1537710"/>
    <n v="490520"/>
    <x v="3"/>
    <x v="3"/>
    <s v="Salt Lake City-West Valley City, UT"/>
    <n v="1021243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944"/>
    <n v="34"/>
    <s v="Utah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0"/>
    <n v="3832696"/>
    <n v="610086"/>
    <n v="491750"/>
    <x v="1"/>
    <x v="1"/>
    <s v="Provo-Orem, UT"/>
    <n v="482819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944"/>
    <n v="34"/>
    <s v="Utah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0"/>
    <n v="3832696"/>
    <n v="918361"/>
    <n v="499560"/>
    <x v="1"/>
    <x v="1"/>
    <s v="Ogden-Layton, UT"/>
    <n v="546026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1945"/>
    <n v="85"/>
    <s v="Utah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n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x v="0"/>
    <s v="42"/>
    <s v="Excl Bicycles Facility"/>
    <x v="0"/>
    <x v="0"/>
    <x v="0"/>
    <x v="0"/>
    <x v="0"/>
    <x v="0"/>
    <x v="8"/>
    <x v="0"/>
    <x v="0"/>
    <x v="3"/>
    <x v="3"/>
  </r>
  <r>
    <x v="1945"/>
    <n v="85"/>
    <s v="Utah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n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x v="0"/>
    <s v="42"/>
    <s v="Excl Bicycles Facility"/>
    <x v="0"/>
    <x v="0"/>
    <x v="0"/>
    <x v="0"/>
    <x v="0"/>
    <x v="0"/>
    <x v="8"/>
    <x v="0"/>
    <x v="0"/>
    <x v="3"/>
    <x v="3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x v="15"/>
    <s v="02"/>
    <s v="35 ft Bus"/>
    <x v="0"/>
    <x v="7"/>
    <x v="0"/>
    <x v="0"/>
    <x v="0"/>
    <x v="0"/>
    <x v="4"/>
    <x v="0"/>
    <x v="0"/>
    <x v="1"/>
    <x v="3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68145"/>
    <n v="490520"/>
    <x v="3"/>
    <x v="3"/>
    <s v="Salt Lake City-West Valley City, UT"/>
    <n v="1021243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22914"/>
    <n v="491750"/>
    <x v="1"/>
    <x v="1"/>
    <s v="Provo-Orem, UT"/>
    <n v="48281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34061"/>
    <n v="499560"/>
    <x v="1"/>
    <x v="1"/>
    <s v="Ogden-Layton, UT"/>
    <n v="546026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102218"/>
    <n v="490520"/>
    <x v="3"/>
    <x v="3"/>
    <s v="Salt Lake City-West Valley City, UT"/>
    <n v="102124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34370"/>
    <n v="491750"/>
    <x v="1"/>
    <x v="1"/>
    <s v="Provo-Orem, UT"/>
    <n v="482819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51092"/>
    <n v="499560"/>
    <x v="1"/>
    <x v="1"/>
    <s v="Ogden-Layton, UT"/>
    <n v="54602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136290"/>
    <n v="490520"/>
    <x v="3"/>
    <x v="3"/>
    <s v="Salt Lake City-West Valley City, UT"/>
    <n v="1021243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45828"/>
    <n v="491750"/>
    <x v="1"/>
    <x v="1"/>
    <s v="Provo-Orem, UT"/>
    <n v="482819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68122"/>
    <n v="499560"/>
    <x v="1"/>
    <x v="1"/>
    <s v="Ogden-Layton, UT"/>
    <n v="546026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102218"/>
    <n v="490520"/>
    <x v="3"/>
    <x v="3"/>
    <s v="Salt Lake City-West Valley City, UT"/>
    <n v="1021243"/>
    <s v="12900"/>
    <x v="0"/>
    <x v="0"/>
    <x v="0"/>
    <s v="1292"/>
    <x v="4"/>
    <x v="3"/>
    <x v="3"/>
    <s v="92"/>
    <s v="129"/>
    <x v="1"/>
    <s v="02"/>
    <s v="Bus Shelters"/>
    <x v="0"/>
    <x v="0"/>
    <x v="0"/>
    <x v="0"/>
    <x v="3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34370"/>
    <n v="491750"/>
    <x v="1"/>
    <x v="1"/>
    <s v="Provo-Orem, UT"/>
    <n v="482819"/>
    <s v="12900"/>
    <x v="0"/>
    <x v="0"/>
    <x v="0"/>
    <s v="1292"/>
    <x v="4"/>
    <x v="3"/>
    <x v="3"/>
    <s v="92"/>
    <s v="129"/>
    <x v="1"/>
    <s v="02"/>
    <s v="Bus Shelters"/>
    <x v="0"/>
    <x v="0"/>
    <x v="0"/>
    <x v="0"/>
    <x v="3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51092"/>
    <n v="499560"/>
    <x v="1"/>
    <x v="1"/>
    <s v="Ogden-Layton, UT"/>
    <n v="546026"/>
    <s v="12900"/>
    <x v="0"/>
    <x v="0"/>
    <x v="0"/>
    <s v="1292"/>
    <x v="4"/>
    <x v="3"/>
    <x v="3"/>
    <s v="92"/>
    <s v="129"/>
    <x v="1"/>
    <s v="02"/>
    <s v="Bus Shelters"/>
    <x v="0"/>
    <x v="0"/>
    <x v="0"/>
    <x v="0"/>
    <x v="3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142769"/>
    <n v="490520"/>
    <x v="3"/>
    <x v="3"/>
    <s v="Salt Lake City-West Valley City, UT"/>
    <n v="102124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48006"/>
    <n v="491750"/>
    <x v="1"/>
    <x v="1"/>
    <s v="Provo-Orem, UT"/>
    <n v="482819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71360"/>
    <n v="499560"/>
    <x v="1"/>
    <x v="1"/>
    <s v="Ogden-Layton, UT"/>
    <n v="546026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333125"/>
    <n v="490520"/>
    <x v="3"/>
    <x v="3"/>
    <s v="Salt Lake City-West Valley City, UT"/>
    <n v="1021243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112016"/>
    <n v="491750"/>
    <x v="1"/>
    <x v="1"/>
    <s v="Provo-Orem, UT"/>
    <n v="48281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166506"/>
    <n v="499560"/>
    <x v="1"/>
    <x v="1"/>
    <s v="Ogden-Layton, UT"/>
    <n v="546026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11609046"/>
    <n v="490520"/>
    <x v="3"/>
    <x v="3"/>
    <s v="Salt Lake City-West Valley City, UT"/>
    <n v="102124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3903659"/>
    <n v="491750"/>
    <x v="1"/>
    <x v="1"/>
    <s v="Provo-Orem, UT"/>
    <n v="48281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5802592"/>
    <n v="499560"/>
    <x v="1"/>
    <x v="1"/>
    <s v="Ogden-Layton, UT"/>
    <n v="54602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2044347"/>
    <n v="490520"/>
    <x v="3"/>
    <x v="3"/>
    <s v="Salt Lake City-West Valley City, UT"/>
    <n v="102124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687428"/>
    <n v="491750"/>
    <x v="1"/>
    <x v="1"/>
    <s v="Provo-Orem, UT"/>
    <n v="482819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1021821"/>
    <n v="499560"/>
    <x v="1"/>
    <x v="1"/>
    <s v="Ogden-Layton, UT"/>
    <n v="54602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5905294"/>
    <n v="490520"/>
    <x v="3"/>
    <x v="3"/>
    <s v="Salt Lake City-West Valley City, UT"/>
    <n v="102124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985675"/>
    <n v="491750"/>
    <x v="1"/>
    <x v="1"/>
    <s v="Provo-Orem, UT"/>
    <n v="482819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2951600"/>
    <n v="499560"/>
    <x v="1"/>
    <x v="1"/>
    <s v="Ogden-Layton, UT"/>
    <n v="54602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637466"/>
    <n v="490520"/>
    <x v="3"/>
    <x v="3"/>
    <s v="Salt Lake City-West Valley City, UT"/>
    <n v="102124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300201"/>
    <n v="491750"/>
    <x v="1"/>
    <x v="1"/>
    <s v="Provo-Orem, UT"/>
    <n v="4828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314260"/>
    <n v="499560"/>
    <x v="1"/>
    <x v="1"/>
    <s v="Ogden-Layton, UT"/>
    <n v="54602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1950"/>
    <n v="1"/>
    <s v="Virginia"/>
    <s v="49 USC 5335 - National Transit Database"/>
    <x v="22"/>
    <x v="3"/>
    <x v="1"/>
    <x v="0"/>
    <s v="BC&amp;GTGI              "/>
    <s v="BOYD, CATON &amp; GRANT TRANSPORTATION GROUP, INC"/>
    <n v="6589"/>
    <x v="12"/>
    <x v="0"/>
    <n v="99885"/>
    <x v="0"/>
    <d v="2015-09-21T00:00:00"/>
    <n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51"/>
    <n v="1"/>
    <s v="Virginia"/>
    <s v="49 USC 5335 - National Transit Database"/>
    <x v="22"/>
    <x v="3"/>
    <x v="1"/>
    <x v="6"/>
    <s v="BC&amp;GTGI              "/>
    <s v="BOYD, CATON &amp; GRANT TRANSPORTATION GROUP, INC"/>
    <n v="6589"/>
    <x v="12"/>
    <x v="0"/>
    <n v="2840682"/>
    <x v="0"/>
    <d v="2015-09-25T00:00:00"/>
    <n v="555200"/>
    <s v="CONSULTANT SERVICES                                         "/>
    <n v="1"/>
    <n v="6320314"/>
    <n v="6320314"/>
    <n v="110080"/>
    <x v="3"/>
    <x v="3"/>
    <s v="Washington, DC-VA-MD"/>
    <n v="458677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31121"/>
    <s v="HEAVY RAIL CARS                                             "/>
    <n v="0"/>
    <n v="622160"/>
    <n v="6046715"/>
    <n v="510080"/>
    <x v="3"/>
    <x v="3"/>
    <s v="Washington, DC-VA-MD"/>
    <n v="4586770"/>
    <s v="14070"/>
    <x v="7"/>
    <x v="7"/>
    <x v="0"/>
    <s v="1311"/>
    <x v="7"/>
    <x v="5"/>
    <x v="5"/>
    <s v="11"/>
    <s v="131"/>
    <x v="14"/>
    <s v="21"/>
    <s v="Heavy Rail Cars"/>
    <x v="2"/>
    <x v="0"/>
    <x v="0"/>
    <x v="0"/>
    <x v="2"/>
    <x v="0"/>
    <x v="4"/>
    <x v="0"/>
    <x v="2"/>
    <x v="2"/>
    <x v="6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110"/>
    <s v="GUIDEWAY &amp; TRACK ELEMENTS                                   "/>
    <n v="0"/>
    <n v="-42660193"/>
    <n v="-112535"/>
    <n v="510080"/>
    <x v="3"/>
    <x v="3"/>
    <s v="Washington, DC-VA-MD"/>
    <n v="4586770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220"/>
    <s v="STATIONS, STOPS, TERMINALS, INTERMODAL                      "/>
    <n v="0"/>
    <n v="13711016"/>
    <n v="12540215"/>
    <n v="510080"/>
    <x v="3"/>
    <x v="3"/>
    <s v="Washington, DC-VA-MD"/>
    <n v="4586770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330"/>
    <s v="SUPPORT FACILITES:YARDS, SHOPS, ADMIN BLDGS                 "/>
    <n v="0"/>
    <n v="-2229805"/>
    <n v="1232691"/>
    <n v="510080"/>
    <x v="3"/>
    <x v="3"/>
    <s v="Washington, DC-VA-MD"/>
    <n v="4586770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440"/>
    <s v="SITEWORK &amp; SPECIAL CONDITIONS                               "/>
    <n v="0"/>
    <n v="20291710"/>
    <n v="3775260"/>
    <n v="510080"/>
    <x v="3"/>
    <x v="3"/>
    <s v="Washington, DC-VA-MD"/>
    <n v="4586770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550"/>
    <s v="SYSTEMS COMMUNICATIONS - DESIGN                             "/>
    <n v="0"/>
    <n v="-24236838"/>
    <n v="412901"/>
    <n v="510080"/>
    <x v="3"/>
    <x v="3"/>
    <s v="Washington, DC-VA-MD"/>
    <n v="4586770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660"/>
    <s v="ROW, LAND, EXISTING IMPROVEMENTS                            "/>
    <n v="0"/>
    <n v="15203298"/>
    <n v="-1757414"/>
    <n v="510080"/>
    <x v="3"/>
    <x v="3"/>
    <s v="Washington, DC-VA-MD"/>
    <n v="4586770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880"/>
    <s v="PROFESSIONAL SERVICES                                       "/>
    <n v="0"/>
    <n v="136605851"/>
    <n v="-3136796"/>
    <n v="510080"/>
    <x v="3"/>
    <x v="3"/>
    <s v="Washington, DC-VA-MD"/>
    <n v="4586770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990"/>
    <s v="UNALLOCATED CONTINGENCY                                     "/>
    <n v="0"/>
    <n v="-3547985"/>
    <n v="-709337"/>
    <n v="510080"/>
    <x v="3"/>
    <x v="3"/>
    <s v="Washington, DC-VA-MD"/>
    <n v="4586770"/>
    <s v="1409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1010"/>
    <s v="FINANCE CHARGES                                             "/>
    <n v="0"/>
    <n v="251788134"/>
    <n v="83863431"/>
    <n v="510080"/>
    <x v="3"/>
    <x v="3"/>
    <s v="Washington, DC-VA-MD"/>
    <n v="4586770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x v="9"/>
    <s v="02"/>
    <s v="Station"/>
    <x v="0"/>
    <x v="0"/>
    <x v="0"/>
    <x v="0"/>
    <x v="3"/>
    <x v="0"/>
    <x v="0"/>
    <x v="0"/>
    <x v="6"/>
    <x v="1"/>
    <x v="3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x v="9"/>
    <s v="03"/>
    <s v="Admin/Maint Facility"/>
    <x v="0"/>
    <x v="0"/>
    <x v="0"/>
    <x v="0"/>
    <x v="3"/>
    <x v="0"/>
    <x v="8"/>
    <x v="0"/>
    <x v="6"/>
    <x v="1"/>
    <x v="2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x v="1"/>
    <s v="07"/>
    <s v="Surveillance/Security "/>
    <x v="0"/>
    <x v="0"/>
    <x v="0"/>
    <x v="0"/>
    <x v="3"/>
    <x v="0"/>
    <x v="0"/>
    <x v="0"/>
    <x v="1"/>
    <x v="1"/>
    <x v="8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x v="1"/>
    <s v="09"/>
    <s v="Surveillance/Security "/>
    <x v="0"/>
    <x v="0"/>
    <x v="0"/>
    <x v="0"/>
    <x v="3"/>
    <x v="0"/>
    <x v="8"/>
    <x v="0"/>
    <x v="1"/>
    <x v="1"/>
    <x v="1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ural/State BUY REPLACEMENT VAN w/LIFTS                     "/>
    <n v="21"/>
    <n v="914480"/>
    <n v="731584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Rural/State BUY VAN FOR SVC EXPANSION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ural/State Operating Assistance                            "/>
    <n v="0"/>
    <n v="385772"/>
    <n v="192886"/>
    <n v="510000"/>
    <x v="0"/>
    <x v="0"/>
    <s v="VIRGI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Virginia Beach BUY REPLACEMENT VAN w/LIFT                   "/>
    <n v="10"/>
    <n v="443412"/>
    <n v="354730"/>
    <n v="510370"/>
    <x v="3"/>
    <x v="3"/>
    <s v="Virginia Beach, VA"/>
    <n v="143966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Virginia Beach BUY VAN FOR SVC EXPANSION                    "/>
    <n v="9"/>
    <n v="360000"/>
    <n v="288000"/>
    <n v="510370"/>
    <x v="3"/>
    <x v="3"/>
    <s v="Virginia Beach, VA"/>
    <n v="143966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215700"/>
    <n v="172560"/>
    <n v="510370"/>
    <x v="3"/>
    <x v="3"/>
    <s v="Virginia Beach, VA"/>
    <n v="143966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Virginia Beach Operating Assistance                         "/>
    <n v="0"/>
    <n v="890448"/>
    <n v="445224"/>
    <n v="510370"/>
    <x v="3"/>
    <x v="3"/>
    <s v="Virginia Beach, VA"/>
    <n v="143966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ichmond BUY REPLACEMENT VAN w/LIFT                         "/>
    <n v="2"/>
    <n v="63224"/>
    <n v="50578"/>
    <n v="510560"/>
    <x v="1"/>
    <x v="1"/>
    <s v="Richmond, VA"/>
    <n v="95355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Richmond BUY VAN FOR SVC EXPANSION                          "/>
    <n v="6"/>
    <n v="325770"/>
    <n v="260616"/>
    <n v="510560"/>
    <x v="1"/>
    <x v="1"/>
    <s v="Richmond, VA"/>
    <n v="95355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560"/>
    <x v="1"/>
    <x v="1"/>
    <s v="Richmond, VA"/>
    <n v="95355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ichmond Operating Assistance                               "/>
    <n v="0"/>
    <n v="441700"/>
    <n v="220850"/>
    <n v="510560"/>
    <x v="1"/>
    <x v="1"/>
    <s v="Richmond, VA"/>
    <n v="95355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oanoke BUY REPLACEMENT VAN w/LIFTS                         "/>
    <n v="3"/>
    <n v="188999"/>
    <n v="151199"/>
    <n v="511290"/>
    <x v="1"/>
    <x v="1"/>
    <s v="Roanoke, VA"/>
    <n v="21011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oanoke Operating Assistance                                "/>
    <n v="0"/>
    <n v="246456"/>
    <n v="114088"/>
    <n v="511290"/>
    <x v="1"/>
    <x v="1"/>
    <s v="Roanoke, VA"/>
    <n v="2101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Lynchburg BUY REPLACEMENT VAN w/LIFTS                       "/>
    <n v="4"/>
    <n v="143670"/>
    <n v="114936"/>
    <n v="512360"/>
    <x v="2"/>
    <x v="2"/>
    <s v="Lynchburg, VA"/>
    <n v="11663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Lynchburg BUY VAN FOR SVC EXPANSION                         "/>
    <n v="1"/>
    <n v="36000"/>
    <n v="28800"/>
    <n v="512360"/>
    <x v="2"/>
    <x v="2"/>
    <s v="Lynchburg, VA"/>
    <n v="116636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Charlottesville Operating Assistance                        "/>
    <n v="0"/>
    <n v="22400"/>
    <n v="11200"/>
    <n v="513140"/>
    <x v="2"/>
    <x v="2"/>
    <s v="Charlottesville, VA"/>
    <n v="923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Fredericksburg BUY REPLACEMENT VAN w/LIFTS                  "/>
    <n v="8"/>
    <n v="414000"/>
    <n v="331200"/>
    <n v="513170"/>
    <x v="2"/>
    <x v="2"/>
    <s v="Fredericksburg, VA"/>
    <n v="14123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186718"/>
    <n v="149374"/>
    <n v="513170"/>
    <x v="2"/>
    <x v="2"/>
    <s v="Fredericksburg, VA"/>
    <n v="141238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Winchester BUY REPLACEMENT VAN w/LIFTS                      "/>
    <n v="5"/>
    <n v="218000"/>
    <n v="174400"/>
    <n v="514020"/>
    <x v="2"/>
    <x v="2"/>
    <s v="Blacksburg, VA"/>
    <n v="8854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Winchester Operating Assistance                             "/>
    <n v="0"/>
    <n v="390840"/>
    <n v="195420"/>
    <n v="514200"/>
    <x v="2"/>
    <x v="2"/>
    <s v="Winchester, VA"/>
    <n v="6944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Harrisonburg BUY REPLACEMENT VAN                            "/>
    <n v="2"/>
    <n v="72000"/>
    <n v="57600"/>
    <n v="514310"/>
    <x v="2"/>
    <x v="2"/>
    <s v="Harrisonburg, VA"/>
    <n v="6678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Staunton BUY REPLACEMENT VAN                                "/>
    <n v="1"/>
    <n v="36000"/>
    <n v="28800"/>
    <n v="516300"/>
    <x v="2"/>
    <x v="2"/>
    <s v="Staunton-Waynesboro, VA"/>
    <n v="5661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956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n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41"/>
    <s v="Excl Bicycles Equipment"/>
    <x v="0"/>
    <x v="0"/>
    <x v="0"/>
    <x v="0"/>
    <x v="0"/>
    <x v="0"/>
    <x v="8"/>
    <x v="0"/>
    <x v="1"/>
    <x v="3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x v="15"/>
    <s v="03"/>
    <s v="30 ft Bus"/>
    <x v="0"/>
    <x v="5"/>
    <x v="0"/>
    <x v="0"/>
    <x v="0"/>
    <x v="0"/>
    <x v="4"/>
    <x v="0"/>
    <x v="0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x v="22"/>
    <s v="01"/>
    <s v="40 ft Bus"/>
    <x v="0"/>
    <x v="3"/>
    <x v="0"/>
    <x v="0"/>
    <x v="0"/>
    <x v="0"/>
    <x v="4"/>
    <x v="0"/>
    <x v="6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7"/>
    <x v="6"/>
    <s v="71"/>
    <s v="557"/>
    <x v="38"/>
    <s v="00"/>
    <s v="Administrative Costs"/>
    <x v="0"/>
    <x v="0"/>
    <x v="4"/>
    <x v="3"/>
    <x v="5"/>
    <x v="0"/>
    <x v="1"/>
    <x v="0"/>
    <x v="2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4"/>
    <x v="10"/>
    <s v="10"/>
    <s v="701"/>
    <x v="64"/>
    <s v="00"/>
    <s v="University Research"/>
    <x v="0"/>
    <x v="0"/>
    <x v="5"/>
    <x v="4"/>
    <x v="1"/>
    <x v="0"/>
    <x v="4"/>
    <x v="0"/>
    <x v="3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4"/>
    <x v="10"/>
    <s v="30"/>
    <s v="703"/>
    <x v="64"/>
    <s v="00"/>
    <s v="University Research"/>
    <x v="0"/>
    <x v="0"/>
    <x v="5"/>
    <x v="4"/>
    <x v="1"/>
    <x v="0"/>
    <x v="0"/>
    <x v="0"/>
    <x v="3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4"/>
    <x v="10"/>
    <s v="80"/>
    <s v="708"/>
    <x v="64"/>
    <s v="02"/>
    <s v="University Research"/>
    <x v="0"/>
    <x v="0"/>
    <x v="5"/>
    <x v="4"/>
    <x v="1"/>
    <x v="0"/>
    <x v="2"/>
    <x v="0"/>
    <x v="3"/>
    <x v="1"/>
    <x v="3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4"/>
    <x v="10"/>
    <s v="80"/>
    <s v="708"/>
    <x v="64"/>
    <s v="02"/>
    <s v="University Research"/>
    <x v="0"/>
    <x v="0"/>
    <x v="5"/>
    <x v="4"/>
    <x v="1"/>
    <x v="0"/>
    <x v="2"/>
    <x v="0"/>
    <x v="3"/>
    <x v="1"/>
    <x v="3"/>
  </r>
  <r>
    <x v="1960"/>
    <n v="26"/>
    <s v="Virginia"/>
    <s v="49 USC 5314 - National Research Program"/>
    <x v="3"/>
    <x v="3"/>
    <x v="1"/>
    <x v="0"/>
    <s v="OLI                  "/>
    <s v="OPERATION LIFESAVER, INC."/>
    <n v="5995"/>
    <x v="6"/>
    <x v="0"/>
    <n v="350000"/>
    <x v="0"/>
    <d v="2014-12-18T00:00:00"/>
    <n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61"/>
    <n v="26"/>
    <s v="Virginia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n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61"/>
    <n v="26"/>
    <s v="Virginia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n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62"/>
    <n v="27"/>
    <s v="Virginia"/>
    <s v="49 USC 5327 - Project Management Oversight/Compliance Reviews"/>
    <x v="10"/>
    <x v="11"/>
    <x v="1"/>
    <x v="0"/>
    <s v="DCL                  "/>
    <s v="DELOITTE CONSULTING LLP"/>
    <n v="6605"/>
    <x v="12"/>
    <x v="0"/>
    <n v="201000"/>
    <x v="0"/>
    <d v="2015-09-10T00:00:00"/>
    <n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96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n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8"/>
    <x v="7"/>
    <s v="02"/>
    <s v="510"/>
    <x v="39"/>
    <s v="00"/>
    <s v="PMO Reviews"/>
    <x v="0"/>
    <x v="0"/>
    <x v="4"/>
    <x v="3"/>
    <x v="0"/>
    <x v="0"/>
    <x v="3"/>
    <x v="0"/>
    <x v="1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1965"/>
    <n v="27"/>
    <s v="Virginia"/>
    <s v="49 USC 5327 - Project Management Oversight/Compliance Reviews"/>
    <x v="10"/>
    <x v="11"/>
    <x v="1"/>
    <x v="2"/>
    <s v="CASTRO               "/>
    <s v="CASTRO &amp; COMPANY LLC"/>
    <n v="7160"/>
    <x v="5"/>
    <x v="0"/>
    <n v="-21448.71"/>
    <x v="0"/>
    <d v="2015-04-29T00:00:00"/>
    <n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66"/>
    <n v="27"/>
    <s v="Virginia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66"/>
    <n v="27"/>
    <s v="Virginia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66"/>
    <n v="27"/>
    <s v="Virginia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67"/>
    <n v="27"/>
    <s v="Virginia"/>
    <s v="49 USC 5327 - Project Management Oversight/Compliance Reviews"/>
    <x v="10"/>
    <x v="11"/>
    <x v="1"/>
    <x v="10"/>
    <s v="AC                   "/>
    <s v="APPIAN CORPORATION"/>
    <n v="7156"/>
    <x v="5"/>
    <x v="0"/>
    <n v="100000"/>
    <x v="0"/>
    <d v="2015-09-23T00:00:00"/>
    <n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7"/>
    <x v="6"/>
    <s v="53"/>
    <s v="555"/>
    <x v="38"/>
    <s v="00"/>
    <s v="Research Projects"/>
    <x v="0"/>
    <x v="0"/>
    <x v="4"/>
    <x v="3"/>
    <x v="5"/>
    <x v="0"/>
    <x v="5"/>
    <x v="0"/>
    <x v="0"/>
    <x v="1"/>
    <x v="0"/>
  </r>
  <r>
    <x v="1968"/>
    <n v="27"/>
    <s v="Virginia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n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8"/>
    <x v="7"/>
    <s v="02"/>
    <s v="510"/>
    <x v="39"/>
    <s v="00"/>
    <s v="PMO Reviews"/>
    <x v="0"/>
    <x v="0"/>
    <x v="4"/>
    <x v="3"/>
    <x v="0"/>
    <x v="0"/>
    <x v="3"/>
    <x v="0"/>
    <x v="1"/>
    <x v="1"/>
    <x v="0"/>
  </r>
  <r>
    <x v="1968"/>
    <n v="27"/>
    <s v="Virginia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n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8"/>
    <x v="7"/>
    <s v="02"/>
    <s v="510"/>
    <x v="39"/>
    <s v="00"/>
    <s v="PMO Reviews"/>
    <x v="0"/>
    <x v="0"/>
    <x v="4"/>
    <x v="3"/>
    <x v="0"/>
    <x v="0"/>
    <x v="3"/>
    <x v="0"/>
    <x v="1"/>
    <x v="1"/>
    <x v="0"/>
  </r>
  <r>
    <x v="1969"/>
    <n v="27"/>
    <s v="Virginia"/>
    <s v="49 USC 5327 - Project Management Oversight/Compliance Reviews"/>
    <x v="10"/>
    <x v="11"/>
    <x v="1"/>
    <x v="2"/>
    <s v="ECA                  "/>
    <s v="EC AMERICAN INC"/>
    <n v="7143"/>
    <x v="5"/>
    <x v="0"/>
    <n v="455530"/>
    <x v="0"/>
    <d v="2015-05-27T00:00:00"/>
    <n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7"/>
    <x v="6"/>
    <s v="53"/>
    <s v="555"/>
    <x v="38"/>
    <s v="00"/>
    <s v="Research Projects"/>
    <x v="0"/>
    <x v="0"/>
    <x v="4"/>
    <x v="3"/>
    <x v="5"/>
    <x v="0"/>
    <x v="5"/>
    <x v="0"/>
    <x v="0"/>
    <x v="1"/>
    <x v="0"/>
  </r>
  <r>
    <x v="1970"/>
    <n v="27"/>
    <s v="Virginia"/>
    <s v="49 USC 5327 - Project Management Oversight/Compliance Reviews"/>
    <x v="10"/>
    <x v="11"/>
    <x v="1"/>
    <x v="0"/>
    <s v="ActionNet            "/>
    <s v="ACTIONET, INC."/>
    <n v="5930"/>
    <x v="5"/>
    <x v="0"/>
    <n v="357944"/>
    <x v="0"/>
    <d v="2015-08-20T00:00:00"/>
    <n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7"/>
    <x v="6"/>
    <s v="53"/>
    <s v="555"/>
    <x v="38"/>
    <s v="00"/>
    <s v="Research Projects"/>
    <x v="0"/>
    <x v="0"/>
    <x v="4"/>
    <x v="3"/>
    <x v="5"/>
    <x v="0"/>
    <x v="5"/>
    <x v="0"/>
    <x v="0"/>
    <x v="1"/>
    <x v="0"/>
  </r>
  <r>
    <x v="1971"/>
    <n v="27"/>
    <s v="Virginia"/>
    <s v="49 USC 5327 - Project Management Oversight/Compliance Reviews"/>
    <x v="10"/>
    <x v="11"/>
    <x v="1"/>
    <x v="0"/>
    <s v="DCAA                 "/>
    <s v="DEFENSE CONTRACT AUDIT AGENCY"/>
    <n v="6518"/>
    <x v="5"/>
    <x v="0"/>
    <n v="50000"/>
    <x v="0"/>
    <d v="2015-08-11T00:00:00"/>
    <n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972"/>
    <n v="27"/>
    <s v="Virginia"/>
    <s v="49 USC 5327 - Project Management Oversight/Compliance Reviews"/>
    <x v="10"/>
    <x v="11"/>
    <x v="1"/>
    <x v="1"/>
    <s v="RC,LLC               "/>
    <s v="REID CONSULTING, LLC"/>
    <n v="6596"/>
    <x v="6"/>
    <x v="0"/>
    <n v="-200092.61"/>
    <x v="0"/>
    <d v="2015-04-29T00:00:00"/>
    <n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973"/>
    <n v="27"/>
    <s v="Virginia"/>
    <s v="49 USC 5327 - Project Management Oversight/Compliance Reviews"/>
    <x v="10"/>
    <x v="11"/>
    <x v="1"/>
    <x v="0"/>
    <s v="PWC                  "/>
    <s v="PRICE WATERHOUSE COOPERS LLP"/>
    <n v="5304"/>
    <x v="6"/>
    <x v="0"/>
    <n v="1209135"/>
    <x v="0"/>
    <d v="2014-12-19T00:00:00"/>
    <n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74"/>
    <n v="27"/>
    <s v="Virginia"/>
    <s v="49 USC 5327 - Project Management Oversight/Compliance Reviews"/>
    <x v="10"/>
    <x v="11"/>
    <x v="1"/>
    <x v="2"/>
    <s v="RC,LLC               "/>
    <s v="REID CONSULTING, LLC"/>
    <n v="6596"/>
    <x v="6"/>
    <x v="0"/>
    <n v="9879"/>
    <x v="0"/>
    <d v="2015-05-01T00:00:00"/>
    <n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975"/>
    <n v="27"/>
    <s v="Virginia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n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975"/>
    <n v="27"/>
    <s v="Virginia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n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976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197690"/>
    <x v="0"/>
    <d v="2014-11-24T00:00:00"/>
    <n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977"/>
    <n v="27"/>
    <s v="Virginia"/>
    <s v="49 USC 5327 - Project Management Oversight/Compliance Reviews"/>
    <x v="10"/>
    <x v="11"/>
    <x v="1"/>
    <x v="0"/>
    <s v="QI TECH              "/>
    <s v="QI TECH LLC"/>
    <n v="7092"/>
    <x v="6"/>
    <x v="0"/>
    <n v="695044"/>
    <x v="0"/>
    <d v="2015-01-23T00:00:00"/>
    <n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8"/>
    <x v="7"/>
    <s v="04"/>
    <s v="510"/>
    <x v="30"/>
    <s v="00"/>
    <s v="State Management Reviews"/>
    <x v="0"/>
    <x v="0"/>
    <x v="4"/>
    <x v="3"/>
    <x v="0"/>
    <x v="0"/>
    <x v="3"/>
    <x v="0"/>
    <x v="6"/>
    <x v="1"/>
    <x v="0"/>
  </r>
  <r>
    <x v="1978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634347"/>
    <x v="0"/>
    <d v="2015-01-23T00:00:00"/>
    <n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8"/>
    <x v="7"/>
    <s v="04"/>
    <s v="510"/>
    <x v="30"/>
    <s v="00"/>
    <s v="State Management Reviews"/>
    <x v="0"/>
    <x v="0"/>
    <x v="4"/>
    <x v="3"/>
    <x v="0"/>
    <x v="0"/>
    <x v="3"/>
    <x v="0"/>
    <x v="6"/>
    <x v="1"/>
    <x v="0"/>
  </r>
  <r>
    <x v="1979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n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80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310630"/>
    <x v="0"/>
    <d v="2015-04-07T00:00:00"/>
    <n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981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n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82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n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8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n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84"/>
    <n v="27"/>
    <s v="Virginia"/>
    <s v="49 USC 5327 - Project Management Oversight/Compliance Reviews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n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85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n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86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369720"/>
    <x v="0"/>
    <d v="2015-03-17T00:00:00"/>
    <n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987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142665"/>
    <x v="0"/>
    <d v="2015-03-17T00:00:00"/>
    <n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988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n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1989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n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90"/>
    <n v="27"/>
    <s v="Virginia"/>
    <s v="49 USC 5327 - Project Management Oversight/Compliance Reviews"/>
    <x v="10"/>
    <x v="11"/>
    <x v="1"/>
    <x v="0"/>
    <s v="BMRA                 "/>
    <s v="BUSINESS MANAGEMENT RESEARCH ASSO, INC"/>
    <n v="5523"/>
    <x v="6"/>
    <x v="0"/>
    <n v="100440"/>
    <x v="0"/>
    <d v="2015-04-22T00:00:00"/>
    <n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991"/>
    <n v="27"/>
    <s v="Virginia"/>
    <s v="49 USC 5327 - Project Management Oversight/Compliance Reviews"/>
    <x v="10"/>
    <x v="11"/>
    <x v="1"/>
    <x v="2"/>
    <s v="BMRA                 "/>
    <s v="BUSINESS MANAGEMENT RESEARCH ASSO, INC"/>
    <n v="5523"/>
    <x v="6"/>
    <x v="0"/>
    <n v="13570"/>
    <x v="0"/>
    <d v="2015-07-10T00:00:00"/>
    <n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1992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200092"/>
    <x v="0"/>
    <d v="2015-06-12T00:00:00"/>
    <n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199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199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199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9"/>
    <x v="8"/>
    <s v="10"/>
    <s v="741"/>
    <x v="41"/>
    <s v="10"/>
    <s v="Safety &amp; Security"/>
    <x v="0"/>
    <x v="0"/>
    <x v="5"/>
    <x v="4"/>
    <x v="4"/>
    <x v="0"/>
    <x v="4"/>
    <x v="0"/>
    <x v="3"/>
    <x v="0"/>
    <x v="0"/>
  </r>
  <r>
    <x v="1994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n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95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n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9"/>
    <x v="8"/>
    <s v="10"/>
    <s v="741"/>
    <x v="41"/>
    <s v="06"/>
    <s v="Safety &amp; Security"/>
    <x v="0"/>
    <x v="0"/>
    <x v="5"/>
    <x v="4"/>
    <x v="4"/>
    <x v="0"/>
    <x v="4"/>
    <x v="0"/>
    <x v="3"/>
    <x v="1"/>
    <x v="9"/>
  </r>
  <r>
    <x v="1996"/>
    <n v="27"/>
    <s v="Virginia"/>
    <s v="49 USC 5327 - Project Management Oversight/Compliance Reviews"/>
    <x v="10"/>
    <x v="11"/>
    <x v="1"/>
    <x v="0"/>
    <s v="QI TECH              "/>
    <s v="QI TECH LLC"/>
    <n v="7092"/>
    <x v="6"/>
    <x v="0"/>
    <n v="1730000"/>
    <x v="0"/>
    <d v="2015-08-21T00:00:00"/>
    <n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8"/>
    <x v="7"/>
    <s v="01"/>
    <s v="510"/>
    <x v="40"/>
    <s v="00"/>
    <s v="Triennial Reviews"/>
    <x v="0"/>
    <x v="0"/>
    <x v="4"/>
    <x v="3"/>
    <x v="0"/>
    <x v="0"/>
    <x v="3"/>
    <x v="0"/>
    <x v="2"/>
    <x v="1"/>
    <x v="0"/>
  </r>
  <r>
    <x v="1997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660000"/>
    <x v="0"/>
    <d v="2015-08-21T00:00:00"/>
    <n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8"/>
    <x v="7"/>
    <s v="04"/>
    <s v="510"/>
    <x v="30"/>
    <s v="00"/>
    <s v="State Management Reviews"/>
    <x v="0"/>
    <x v="0"/>
    <x v="4"/>
    <x v="3"/>
    <x v="0"/>
    <x v="0"/>
    <x v="3"/>
    <x v="0"/>
    <x v="6"/>
    <x v="1"/>
    <x v="0"/>
  </r>
  <r>
    <x v="1998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n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1999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n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7"/>
    <x v="6"/>
    <s v="52"/>
    <s v="555"/>
    <x v="38"/>
    <s v="00"/>
    <s v="Consultant Services"/>
    <x v="0"/>
    <x v="0"/>
    <x v="4"/>
    <x v="3"/>
    <x v="5"/>
    <x v="0"/>
    <x v="5"/>
    <x v="0"/>
    <x v="1"/>
    <x v="1"/>
    <x v="0"/>
  </r>
  <r>
    <x v="2000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160060"/>
    <x v="0"/>
    <d v="2015-09-17T00:00:00"/>
    <n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8"/>
    <x v="7"/>
    <s v="03"/>
    <s v="510"/>
    <x v="60"/>
    <s v="00"/>
    <s v="FMO Reviews"/>
    <x v="0"/>
    <x v="0"/>
    <x v="4"/>
    <x v="3"/>
    <x v="0"/>
    <x v="0"/>
    <x v="3"/>
    <x v="0"/>
    <x v="0"/>
    <x v="1"/>
    <x v="0"/>
  </r>
  <r>
    <x v="2001"/>
    <n v="27"/>
    <s v="Virginia"/>
    <s v="49 USC 5327 - Project Management Oversight/Compliance Reviews"/>
    <x v="10"/>
    <x v="11"/>
    <x v="1"/>
    <x v="0"/>
    <s v="QI TECH              "/>
    <s v="QI TECH LLC"/>
    <n v="7092"/>
    <x v="6"/>
    <x v="0"/>
    <n v="575000"/>
    <x v="0"/>
    <d v="2015-08-21T00:00:00"/>
    <n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8"/>
    <x v="7"/>
    <s v="04"/>
    <s v="510"/>
    <x v="30"/>
    <s v="00"/>
    <s v="State Management Reviews"/>
    <x v="0"/>
    <x v="0"/>
    <x v="4"/>
    <x v="3"/>
    <x v="0"/>
    <x v="0"/>
    <x v="3"/>
    <x v="0"/>
    <x v="6"/>
    <x v="1"/>
    <x v="0"/>
  </r>
  <r>
    <x v="2002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n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2003"/>
    <n v="27"/>
    <s v="Virginia"/>
    <s v="49 USC 5327 - Project Management Oversight/Compliance Reviews"/>
    <x v="10"/>
    <x v="11"/>
    <x v="1"/>
    <x v="0"/>
    <s v="MACROSYS             "/>
    <s v="MACROSYS, LLC"/>
    <n v="7026"/>
    <x v="6"/>
    <x v="0"/>
    <n v="320360"/>
    <x v="0"/>
    <d v="2015-09-24T00:00:00"/>
    <n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8"/>
    <x v="7"/>
    <s v="07"/>
    <s v="510"/>
    <x v="59"/>
    <s v="00"/>
    <s v="Safety Reviews"/>
    <x v="0"/>
    <x v="0"/>
    <x v="4"/>
    <x v="3"/>
    <x v="0"/>
    <x v="0"/>
    <x v="3"/>
    <x v="0"/>
    <x v="14"/>
    <x v="1"/>
    <x v="0"/>
  </r>
  <r>
    <x v="2004"/>
    <n v="34"/>
    <s v="Virginia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n v="114303"/>
    <s v="CONSTRUCT - ADMIN/MAINT FACILITY                            "/>
    <n v="0"/>
    <n v="12548644"/>
    <n v="2497500"/>
    <n v="510000"/>
    <x v="0"/>
    <x v="0"/>
    <s v="VIRGINIA GOV APP"/>
    <n v="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2004"/>
    <n v="34"/>
    <s v="Virginia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n v="114303"/>
    <s v="CONSTRUCT - ADMIN/MAINT FACILITY                            "/>
    <n v="0"/>
    <n v="12548644"/>
    <n v="4529740"/>
    <n v="512360"/>
    <x v="2"/>
    <x v="2"/>
    <s v="Lynchburg, VA"/>
    <n v="116636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x v="9"/>
    <s v="02"/>
    <s v="Communications Systems"/>
    <x v="0"/>
    <x v="0"/>
    <x v="0"/>
    <x v="0"/>
    <x v="0"/>
    <x v="0"/>
    <x v="9"/>
    <x v="0"/>
    <x v="6"/>
    <x v="1"/>
    <x v="3"/>
  </r>
  <r>
    <x v="2008"/>
    <n v="38"/>
    <s v="Virginia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n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2008"/>
    <n v="38"/>
    <s v="Virginia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2009"/>
    <n v="38"/>
    <s v="Virginia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n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2009"/>
    <n v="38"/>
    <s v="Virginia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2010"/>
    <n v="44"/>
    <s v="Virginia"/>
    <s v="49 USC 5324 - Public Transportation Emergency Relief"/>
    <x v="15"/>
    <x v="16"/>
    <x v="1"/>
    <x v="0"/>
    <s v="DCL                  "/>
    <s v="DELOITTE CONSULTING LLP"/>
    <n v="6605"/>
    <x v="12"/>
    <x v="0"/>
    <n v="203191"/>
    <x v="0"/>
    <d v="2015-08-12T00:00:00"/>
    <n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8"/>
    <x v="7"/>
    <s v="05"/>
    <s v="510"/>
    <x v="39"/>
    <s v="00"/>
    <s v="PMO Reviews"/>
    <x v="0"/>
    <x v="0"/>
    <x v="4"/>
    <x v="3"/>
    <x v="0"/>
    <x v="0"/>
    <x v="3"/>
    <x v="0"/>
    <x v="11"/>
    <x v="1"/>
    <x v="0"/>
  </r>
  <r>
    <x v="2011"/>
    <n v="54"/>
    <s v="Virginia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011"/>
    <n v="54"/>
    <s v="Virginia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012"/>
    <n v="64"/>
    <s v="District of Columbia"/>
    <s v="National Center for Mobility Management"/>
    <x v="11"/>
    <x v="12"/>
    <x v="1"/>
    <x v="0"/>
    <s v="FHWA                 "/>
    <s v="FEDERAL HIGHWAY ADMINISTRATION"/>
    <n v="2201"/>
    <x v="12"/>
    <x v="0"/>
    <n v="640000"/>
    <x v="0"/>
    <d v="2015-08-24T00:00:00"/>
    <n v="555400"/>
    <s v="OTHER                                                       "/>
    <n v="0"/>
    <n v="640000"/>
    <n v="640000"/>
    <n v="510370"/>
    <x v="3"/>
    <x v="3"/>
    <s v="Virginia Beach, VA"/>
    <n v="1439666"/>
    <s v="55000"/>
    <x v="0"/>
    <x v="0"/>
    <x v="0"/>
    <s v="5554"/>
    <x v="8"/>
    <x v="7"/>
    <x v="6"/>
    <s v="54"/>
    <s v="555"/>
    <x v="38"/>
    <s v="00"/>
    <s v="Research Projects"/>
    <x v="0"/>
    <x v="0"/>
    <x v="4"/>
    <x v="3"/>
    <x v="5"/>
    <x v="0"/>
    <x v="5"/>
    <x v="0"/>
    <x v="6"/>
    <x v="1"/>
    <x v="0"/>
  </r>
  <r>
    <x v="2013"/>
    <n v="70"/>
    <s v="Virginia"/>
    <s v="Sec 330/344 (FY2002/2003 FHWA Approps)"/>
    <x v="23"/>
    <x v="25"/>
    <x v="1"/>
    <x v="2"/>
    <s v="TDCHR                "/>
    <s v="TRANSPORTATION DISTRICT COMMISSION OF HAMPTON ROADS"/>
    <n v="1456"/>
    <x v="11"/>
    <x v="0"/>
    <n v="-1797600"/>
    <x v="0"/>
    <d v="2015-03-31T00:00:00"/>
    <n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x v="15"/>
    <s v="33"/>
    <s v="Ferry Boats"/>
    <x v="0"/>
    <x v="8"/>
    <x v="0"/>
    <x v="0"/>
    <x v="0"/>
    <x v="0"/>
    <x v="4"/>
    <x v="0"/>
    <x v="0"/>
    <x v="4"/>
    <x v="2"/>
  </r>
  <r>
    <x v="2013"/>
    <n v="70"/>
    <s v="Virginia"/>
    <s v="Sec 330/344 (FY2002/2003 FHWA Approps)"/>
    <x v="23"/>
    <x v="25"/>
    <x v="1"/>
    <x v="2"/>
    <s v="TDCHR                "/>
    <s v="TRANSPORTATION DISTRICT COMMISSION OF HAMPTON ROADS"/>
    <n v="1456"/>
    <x v="11"/>
    <x v="0"/>
    <n v="-1797600"/>
    <x v="0"/>
    <d v="2015-03-31T00:00:00"/>
    <n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x v="22"/>
    <s v="33"/>
    <s v="Ferry Boats"/>
    <x v="0"/>
    <x v="8"/>
    <x v="0"/>
    <x v="0"/>
    <x v="0"/>
    <x v="0"/>
    <x v="4"/>
    <x v="0"/>
    <x v="6"/>
    <x v="4"/>
    <x v="2"/>
  </r>
  <r>
    <x v="2014"/>
    <n v="70"/>
    <s v="Virginia"/>
    <s v="Sec 330/344 (FY2002/2003 FHWA Approps)"/>
    <x v="23"/>
    <x v="25"/>
    <x v="1"/>
    <x v="0"/>
    <s v="TDCHR                "/>
    <s v="TRANSPORTATION DISTRICT COMMISSION OF HAMPTON ROADS"/>
    <n v="1456"/>
    <x v="11"/>
    <x v="0"/>
    <n v="1797600"/>
    <x v="0"/>
    <d v="2015-04-21T00:00:00"/>
    <n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x v="15"/>
    <s v="33"/>
    <s v="Ferry Boats"/>
    <x v="0"/>
    <x v="8"/>
    <x v="0"/>
    <x v="0"/>
    <x v="0"/>
    <x v="0"/>
    <x v="4"/>
    <x v="0"/>
    <x v="0"/>
    <x v="4"/>
    <x v="2"/>
  </r>
  <r>
    <x v="2014"/>
    <n v="70"/>
    <s v="Virginia"/>
    <s v="Sec 330/344 (FY2002/2003 FHWA Approps)"/>
    <x v="23"/>
    <x v="25"/>
    <x v="1"/>
    <x v="0"/>
    <s v="TDCHR                "/>
    <s v="TRANSPORTATION DISTRICT COMMISSION OF HAMPTON ROADS"/>
    <n v="1456"/>
    <x v="11"/>
    <x v="0"/>
    <n v="1797600"/>
    <x v="0"/>
    <d v="2015-04-21T00:00:00"/>
    <n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x v="22"/>
    <s v="33"/>
    <s v="Ferry Boats"/>
    <x v="0"/>
    <x v="8"/>
    <x v="0"/>
    <x v="0"/>
    <x v="0"/>
    <x v="0"/>
    <x v="4"/>
    <x v="0"/>
    <x v="6"/>
    <x v="4"/>
    <x v="2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x v="15"/>
    <s v="01"/>
    <s v="40 ft Bus"/>
    <x v="0"/>
    <x v="3"/>
    <x v="0"/>
    <x v="0"/>
    <x v="0"/>
    <x v="0"/>
    <x v="4"/>
    <x v="0"/>
    <x v="0"/>
    <x v="1"/>
    <x v="6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x v="2"/>
    <s v="02"/>
    <s v="3rd party Contract"/>
    <x v="0"/>
    <x v="0"/>
    <x v="0"/>
    <x v="0"/>
    <x v="0"/>
    <x v="0"/>
    <x v="1"/>
    <x v="0"/>
    <x v="2"/>
    <x v="1"/>
    <x v="3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4"/>
    <x v="4"/>
    <s v="25"/>
    <s v="442"/>
    <x v="20"/>
    <s v="00"/>
    <s v="Transportation Improvement Program"/>
    <x v="0"/>
    <x v="0"/>
    <x v="2"/>
    <x v="2"/>
    <x v="4"/>
    <x v="0"/>
    <x v="6"/>
    <x v="0"/>
    <x v="11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4"/>
    <x v="4"/>
    <s v="26"/>
    <s v="442"/>
    <x v="46"/>
    <s v="15"/>
    <s v="Support Transit Capital investment decisions "/>
    <x v="0"/>
    <x v="0"/>
    <x v="2"/>
    <x v="2"/>
    <x v="4"/>
    <x v="0"/>
    <x v="6"/>
    <x v="0"/>
    <x v="10"/>
    <x v="0"/>
    <x v="4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4"/>
    <x v="4"/>
    <s v="26"/>
    <s v="442"/>
    <x v="46"/>
    <s v="16"/>
    <s v="Incorporating Safety and Security"/>
    <x v="0"/>
    <x v="0"/>
    <x v="2"/>
    <x v="2"/>
    <x v="4"/>
    <x v="0"/>
    <x v="6"/>
    <x v="0"/>
    <x v="10"/>
    <x v="0"/>
    <x v="9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x v="22"/>
    <s v="02"/>
    <s v="35 ft Bus"/>
    <x v="0"/>
    <x v="7"/>
    <x v="0"/>
    <x v="0"/>
    <x v="0"/>
    <x v="0"/>
    <x v="4"/>
    <x v="0"/>
    <x v="6"/>
    <x v="1"/>
    <x v="3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x v="14"/>
    <s v="05"/>
    <s v="Ped. Access / Walkways"/>
    <x v="0"/>
    <x v="0"/>
    <x v="0"/>
    <x v="0"/>
    <x v="0"/>
    <x v="0"/>
    <x v="7"/>
    <x v="0"/>
    <x v="2"/>
    <x v="1"/>
    <x v="4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x v="9"/>
    <s v="06"/>
    <s v="Bicycle Access, Facilities &amp; Equipment on Buses"/>
    <x v="0"/>
    <x v="0"/>
    <x v="0"/>
    <x v="0"/>
    <x v="0"/>
    <x v="0"/>
    <x v="7"/>
    <x v="0"/>
    <x v="6"/>
    <x v="1"/>
    <x v="9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019"/>
    <n v="90"/>
    <s v="Virginia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n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19"/>
    <n v="90"/>
    <s v="Virginia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n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0"/>
    <n v="90"/>
    <s v="Virginia"/>
    <s v="49 USC 5307 - Urbanized Area Formula (FY2006 forward)"/>
    <x v="6"/>
    <x v="6"/>
    <x v="1"/>
    <x v="0"/>
    <s v="CITY OF WINCHESTER   "/>
    <s v="CITY OF WINCHESTER"/>
    <n v="3286"/>
    <x v="11"/>
    <x v="0"/>
    <n v="496201"/>
    <x v="0"/>
    <d v="2014-11-05T00:00:00"/>
    <n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1"/>
    <n v="90"/>
    <s v="Virginia"/>
    <s v="49 USC 5307 - Urbanized Area Formula (FY2006 forward)"/>
    <x v="6"/>
    <x v="6"/>
    <x v="1"/>
    <x v="0"/>
    <s v="CITY OF HARRISONBURG "/>
    <s v="CITY OF HARRISONBURG"/>
    <n v="1454"/>
    <x v="11"/>
    <x v="0"/>
    <n v="1400000"/>
    <x v="0"/>
    <d v="2014-11-05T00:00:00"/>
    <n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x v="9"/>
    <s v="07"/>
    <s v="Surveillance/Security "/>
    <x v="0"/>
    <x v="0"/>
    <x v="0"/>
    <x v="0"/>
    <x v="0"/>
    <x v="0"/>
    <x v="0"/>
    <x v="0"/>
    <x v="6"/>
    <x v="1"/>
    <x v="8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x v="0"/>
    <s v="05"/>
    <s v="Yards &amp; Shops"/>
    <x v="0"/>
    <x v="0"/>
    <x v="0"/>
    <x v="0"/>
    <x v="0"/>
    <x v="0"/>
    <x v="8"/>
    <x v="0"/>
    <x v="0"/>
    <x v="1"/>
    <x v="4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023"/>
    <n v="90"/>
    <s v="Virginia"/>
    <s v="49 USC 5307 - Urbanized Area Formula (FY2006 forward)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24"/>
    <n v="90"/>
    <s v="Virginia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n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024"/>
    <n v="90"/>
    <s v="Virginia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2024"/>
    <n v="90"/>
    <s v="Virginia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n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5"/>
    <n v="90"/>
    <s v="Virginia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n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5"/>
    <n v="90"/>
    <s v="Virginia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n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6"/>
    <n v="90"/>
    <s v="Virginia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n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026"/>
    <n v="90"/>
    <s v="Virginia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n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27"/>
    <n v="90"/>
    <s v="Virginia"/>
    <s v="49 USC 5307 - Urbanized Area Formula (FY2006 forward)"/>
    <x v="6"/>
    <x v="6"/>
    <x v="1"/>
    <x v="0"/>
    <s v="CITY OF HARRISONBURG "/>
    <s v="CITY OF HARRISONBURG"/>
    <n v="1454"/>
    <x v="11"/>
    <x v="0"/>
    <n v="340000"/>
    <x v="0"/>
    <d v="2014-12-12T00:00:00"/>
    <n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n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n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29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032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32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n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032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n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033"/>
    <n v="90"/>
    <s v="Virginia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n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x v="1"/>
    <s v="03"/>
    <s v="Landscaping/Scenic Beautification"/>
    <x v="0"/>
    <x v="0"/>
    <x v="0"/>
    <x v="0"/>
    <x v="0"/>
    <x v="0"/>
    <x v="7"/>
    <x v="0"/>
    <x v="1"/>
    <x v="1"/>
    <x v="2"/>
  </r>
  <r>
    <x v="2033"/>
    <n v="90"/>
    <s v="Virginia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33"/>
    <n v="90"/>
    <s v="Virginia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n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034"/>
    <n v="90"/>
    <s v="Virginia"/>
    <s v="49 USC 5307 - Urbanized Area Formula (FY2006 forward)"/>
    <x v="6"/>
    <x v="6"/>
    <x v="1"/>
    <x v="0"/>
    <s v="GLTC                 "/>
    <s v="GREATER LYNCHBURG TRANSIT COMPANY"/>
    <n v="1455"/>
    <x v="11"/>
    <x v="0"/>
    <n v="1675131"/>
    <x v="0"/>
    <d v="2015-09-11T00:00:00"/>
    <n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x v="15"/>
    <s v="23"/>
    <s v="Commuter Rail Car Trailer"/>
    <x v="3"/>
    <x v="0"/>
    <x v="0"/>
    <x v="0"/>
    <x v="3"/>
    <x v="0"/>
    <x v="4"/>
    <x v="0"/>
    <x v="0"/>
    <x v="2"/>
    <x v="2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x v="1"/>
    <s v="20"/>
    <s v="Miscellaneous"/>
    <x v="0"/>
    <x v="0"/>
    <x v="0"/>
    <x v="0"/>
    <x v="3"/>
    <x v="0"/>
    <x v="0"/>
    <x v="0"/>
    <x v="1"/>
    <x v="2"/>
    <x v="0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x v="14"/>
    <s v="05"/>
    <s v="Yards &amp; Shops"/>
    <x v="0"/>
    <x v="0"/>
    <x v="0"/>
    <x v="0"/>
    <x v="3"/>
    <x v="0"/>
    <x v="8"/>
    <x v="0"/>
    <x v="2"/>
    <x v="1"/>
    <x v="4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x v="14"/>
    <s v="05"/>
    <s v="Yards &amp; Shops"/>
    <x v="0"/>
    <x v="0"/>
    <x v="0"/>
    <x v="0"/>
    <x v="3"/>
    <x v="0"/>
    <x v="8"/>
    <x v="0"/>
    <x v="2"/>
    <x v="1"/>
    <x v="4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x v="0"/>
    <s v="04"/>
    <s v="Storage Facility"/>
    <x v="0"/>
    <x v="0"/>
    <x v="0"/>
    <x v="0"/>
    <x v="3"/>
    <x v="0"/>
    <x v="8"/>
    <x v="0"/>
    <x v="0"/>
    <x v="1"/>
    <x v="5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x v="2"/>
    <s v="11"/>
    <s v="3rd party Contract"/>
    <x v="0"/>
    <x v="0"/>
    <x v="0"/>
    <x v="0"/>
    <x v="3"/>
    <x v="0"/>
    <x v="1"/>
    <x v="0"/>
    <x v="2"/>
    <x v="0"/>
    <x v="6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x v="4"/>
    <s v="00"/>
    <s v="Project Admin."/>
    <x v="0"/>
    <x v="0"/>
    <x v="0"/>
    <x v="0"/>
    <x v="3"/>
    <x v="0"/>
    <x v="1"/>
    <x v="0"/>
    <x v="4"/>
    <x v="1"/>
    <x v="0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x v="0"/>
    <s v="05"/>
    <s v="Ped. Access / Walkways"/>
    <x v="0"/>
    <x v="0"/>
    <x v="0"/>
    <x v="0"/>
    <x v="3"/>
    <x v="0"/>
    <x v="7"/>
    <x v="0"/>
    <x v="0"/>
    <x v="1"/>
    <x v="4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7"/>
    <n v="90"/>
    <s v="Virginia"/>
    <s v="49 USC 5307 - Urbanized Area Formula (FY2006 forward)"/>
    <x v="6"/>
    <x v="6"/>
    <x v="1"/>
    <x v="0"/>
    <s v="Radford Transit      "/>
    <s v="CITY OF RADFORD, VIRGINIA"/>
    <n v="7261"/>
    <x v="11"/>
    <x v="0"/>
    <n v="548717"/>
    <x v="0"/>
    <d v="2015-09-02T00:00:00"/>
    <n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8"/>
    <n v="90"/>
    <s v="Virginia"/>
    <s v="49 USC 5307 - Urbanized Area Formula (FY2006 forward)"/>
    <x v="6"/>
    <x v="6"/>
    <x v="1"/>
    <x v="0"/>
    <s v="BLACKSBURG           "/>
    <s v="TOWN OF BLACKSBURG"/>
    <n v="1451"/>
    <x v="11"/>
    <x v="0"/>
    <n v="1648702"/>
    <x v="0"/>
    <d v="2015-09-10T00:00:00"/>
    <n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n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n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40"/>
    <n v="90"/>
    <s v="Virginia"/>
    <s v="49 USC 5307 - Urbanized Area Formula (FY2006 forward)"/>
    <x v="6"/>
    <x v="6"/>
    <x v="1"/>
    <x v="0"/>
    <s v="BRISTOL CITY         "/>
    <s v="CITY OF BRISTOL"/>
    <n v="1127"/>
    <x v="1"/>
    <x v="0"/>
    <n v="259000"/>
    <x v="0"/>
    <d v="2015-07-16T00:00:00"/>
    <n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41"/>
    <n v="95"/>
    <s v="Virginia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2041"/>
    <n v="95"/>
    <s v="Virginia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x v="9"/>
    <s v="03"/>
    <s v="Terminal, Intermodal (Transit)"/>
    <x v="0"/>
    <x v="0"/>
    <x v="0"/>
    <x v="0"/>
    <x v="0"/>
    <x v="0"/>
    <x v="0"/>
    <x v="0"/>
    <x v="6"/>
    <x v="1"/>
    <x v="2"/>
  </r>
  <r>
    <x v="2041"/>
    <n v="95"/>
    <s v="Virginia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42"/>
    <n v="95"/>
    <s v="Virginia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x v="14"/>
    <s v="03"/>
    <s v="Terminal, Intermodal (Transit)"/>
    <x v="0"/>
    <x v="0"/>
    <x v="0"/>
    <x v="0"/>
    <x v="0"/>
    <x v="0"/>
    <x v="0"/>
    <x v="0"/>
    <x v="2"/>
    <x v="1"/>
    <x v="2"/>
  </r>
  <r>
    <x v="2042"/>
    <n v="95"/>
    <s v="Virginia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2042"/>
    <n v="95"/>
    <s v="Virginia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2043"/>
    <n v="95"/>
    <s v="Virginia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x v="2"/>
    <s v="03"/>
    <s v="3rd party Contract"/>
    <x v="0"/>
    <x v="0"/>
    <x v="0"/>
    <x v="0"/>
    <x v="0"/>
    <x v="0"/>
    <x v="1"/>
    <x v="0"/>
    <x v="2"/>
    <x v="1"/>
    <x v="2"/>
  </r>
  <r>
    <x v="2043"/>
    <n v="95"/>
    <s v="Virginia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x v="48"/>
    <s v="94"/>
    <s v="Appraisal"/>
    <x v="0"/>
    <x v="0"/>
    <x v="0"/>
    <x v="0"/>
    <x v="0"/>
    <x v="0"/>
    <x v="1"/>
    <x v="0"/>
    <x v="10"/>
    <x v="5"/>
    <x v="5"/>
  </r>
  <r>
    <x v="2043"/>
    <n v="95"/>
    <s v="Virginia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4"/>
    <x v="4"/>
    <s v="22"/>
    <s v="442"/>
    <x v="18"/>
    <s v="00"/>
    <s v="General Development / Comprehensive Planning"/>
    <x v="0"/>
    <x v="0"/>
    <x v="2"/>
    <x v="2"/>
    <x v="4"/>
    <x v="0"/>
    <x v="6"/>
    <x v="0"/>
    <x v="1"/>
    <x v="1"/>
    <x v="0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x v="14"/>
    <s v="01"/>
    <s v="Admin/Maint Facility"/>
    <x v="0"/>
    <x v="0"/>
    <x v="0"/>
    <x v="0"/>
    <x v="0"/>
    <x v="0"/>
    <x v="8"/>
    <x v="0"/>
    <x v="2"/>
    <x v="1"/>
    <x v="6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045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n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x v="15"/>
    <s v="09"/>
    <s v="Bus Trolley STD"/>
    <x v="0"/>
    <x v="6"/>
    <x v="0"/>
    <x v="0"/>
    <x v="0"/>
    <x v="0"/>
    <x v="4"/>
    <x v="0"/>
    <x v="0"/>
    <x v="1"/>
    <x v="1"/>
  </r>
  <r>
    <x v="2045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n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47"/>
    <n v="95"/>
    <s v="Virginia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n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047"/>
    <n v="95"/>
    <s v="Virginia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n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n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2049"/>
    <n v="95"/>
    <s v="Virginia"/>
    <s v="49 USC 5307 - Urbanized Area Formula (FHWA xfer FY 2007 fwd)"/>
    <x v="6"/>
    <x v="6"/>
    <x v="1"/>
    <x v="0"/>
    <s v="GRTC ROANOKE         "/>
    <s v="GREATER ROANOKE TRANSIT COMPANY"/>
    <n v="1460"/>
    <x v="11"/>
    <x v="0"/>
    <n v="448000"/>
    <x v="0"/>
    <d v="2015-08-18T00:00:00"/>
    <n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050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n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050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n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051"/>
    <n v="95"/>
    <s v="Virginia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n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x v="16"/>
    <s v="03"/>
    <s v="Line Equipment/Struct Misc"/>
    <x v="0"/>
    <x v="0"/>
    <x v="0"/>
    <x v="0"/>
    <x v="3"/>
    <x v="0"/>
    <x v="6"/>
    <x v="0"/>
    <x v="10"/>
    <x v="1"/>
    <x v="2"/>
  </r>
  <r>
    <x v="2051"/>
    <n v="95"/>
    <s v="Virginia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n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x v="16"/>
    <s v="03"/>
    <s v="Line Equipment/Struct Misc"/>
    <x v="0"/>
    <x v="0"/>
    <x v="0"/>
    <x v="0"/>
    <x v="3"/>
    <x v="0"/>
    <x v="6"/>
    <x v="0"/>
    <x v="10"/>
    <x v="1"/>
    <x v="2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53"/>
    <n v="95"/>
    <s v="Virginia"/>
    <s v="49 USC 5307 - Urbanized Area Formula (FHWA xfer FY 2007 fwd)"/>
    <x v="6"/>
    <x v="6"/>
    <x v="1"/>
    <x v="0"/>
    <s v="FREDERICKSBURG CITY  "/>
    <s v="CITY OF FREDERICKSBURG"/>
    <n v="2183"/>
    <x v="11"/>
    <x v="0"/>
    <n v="240000"/>
    <x v="0"/>
    <d v="2015-09-24T00:00:00"/>
    <n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x v="0"/>
    <s v="02"/>
    <s v="Bus Shelters"/>
    <x v="0"/>
    <x v="0"/>
    <x v="0"/>
    <x v="0"/>
    <x v="0"/>
    <x v="0"/>
    <x v="0"/>
    <x v="0"/>
    <x v="0"/>
    <x v="1"/>
    <x v="3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x v="9"/>
    <s v="43"/>
    <s v="ADA Vehicle Equipment"/>
    <x v="0"/>
    <x v="0"/>
    <x v="0"/>
    <x v="0"/>
    <x v="0"/>
    <x v="0"/>
    <x v="8"/>
    <x v="0"/>
    <x v="6"/>
    <x v="3"/>
    <x v="2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x v="16"/>
    <s v="03"/>
    <s v="Admin/Maint Facility"/>
    <x v="0"/>
    <x v="0"/>
    <x v="0"/>
    <x v="0"/>
    <x v="0"/>
    <x v="0"/>
    <x v="8"/>
    <x v="0"/>
    <x v="10"/>
    <x v="1"/>
    <x v="2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x v="4"/>
    <s v="02"/>
    <s v="Training"/>
    <x v="0"/>
    <x v="0"/>
    <x v="0"/>
    <x v="0"/>
    <x v="0"/>
    <x v="0"/>
    <x v="1"/>
    <x v="0"/>
    <x v="13"/>
    <x v="1"/>
    <x v="3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x v="26"/>
    <s v="00"/>
    <s v="Vehicle Overhaul (up to 20% vehicle maintenance)"/>
    <x v="0"/>
    <x v="0"/>
    <x v="0"/>
    <x v="0"/>
    <x v="0"/>
    <x v="0"/>
    <x v="4"/>
    <x v="0"/>
    <x v="14"/>
    <x v="1"/>
    <x v="0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x v="15"/>
    <s v="23"/>
    <s v="Commuter Rail Car Trailer"/>
    <x v="3"/>
    <x v="0"/>
    <x v="0"/>
    <x v="0"/>
    <x v="3"/>
    <x v="0"/>
    <x v="4"/>
    <x v="0"/>
    <x v="0"/>
    <x v="2"/>
    <x v="2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x v="14"/>
    <s v="02"/>
    <s v="Maintenance Facility"/>
    <x v="0"/>
    <x v="0"/>
    <x v="0"/>
    <x v="0"/>
    <x v="0"/>
    <x v="0"/>
    <x v="8"/>
    <x v="0"/>
    <x v="2"/>
    <x v="1"/>
    <x v="3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x v="61"/>
    <s v="00"/>
    <s v="TDM Activities"/>
    <x v="0"/>
    <x v="0"/>
    <x v="0"/>
    <x v="0"/>
    <x v="0"/>
    <x v="0"/>
    <x v="1"/>
    <x v="0"/>
    <x v="20"/>
    <x v="1"/>
    <x v="0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x v="2"/>
    <s v="01"/>
    <s v="3rd party Contract"/>
    <x v="0"/>
    <x v="0"/>
    <x v="0"/>
    <x v="0"/>
    <x v="3"/>
    <x v="0"/>
    <x v="1"/>
    <x v="0"/>
    <x v="2"/>
    <x v="1"/>
    <x v="6"/>
  </r>
  <r>
    <x v="2057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2057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057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058"/>
    <n v="95"/>
    <s v="Virginia"/>
    <s v="49 USC 5307 - Urbanized Area Formula (FHWA xfer FY 2007 fwd)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n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x v="0"/>
    <s v="03"/>
    <s v="Admin/Maint Facility"/>
    <x v="0"/>
    <x v="0"/>
    <x v="0"/>
    <x v="0"/>
    <x v="0"/>
    <x v="0"/>
    <x v="8"/>
    <x v="0"/>
    <x v="0"/>
    <x v="1"/>
    <x v="2"/>
  </r>
  <r>
    <x v="2059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s v="           "/>
    <n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1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62"/>
    <n v="95"/>
    <s v="Virginia"/>
    <s v="49 USC 5307 - Urbanized Area Formula (FHWA xfer FY 2007 fwd)"/>
    <x v="6"/>
    <x v="6"/>
    <x v="1"/>
    <x v="0"/>
    <s v="FREDERICKSBURG CITY  "/>
    <s v="CITY OF FREDERICKSBURG"/>
    <n v="2183"/>
    <x v="11"/>
    <x v="0"/>
    <n v="120000"/>
    <x v="0"/>
    <d v="2015-09-21T00:00:00"/>
    <n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x v="1"/>
    <s v="04"/>
    <s v="Vehicle Locator System"/>
    <x v="0"/>
    <x v="0"/>
    <x v="0"/>
    <x v="0"/>
    <x v="0"/>
    <x v="0"/>
    <x v="5"/>
    <x v="0"/>
    <x v="1"/>
    <x v="1"/>
    <x v="5"/>
  </r>
  <r>
    <x v="2064"/>
    <n v="95"/>
    <s v="Virginia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n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04"/>
    <s v="BUY REPLACEMENT &lt;30 FT BUS                                  "/>
    <n v="1"/>
    <n v="455000"/>
    <n v="31229"/>
    <n v="503000"/>
    <x v="2"/>
    <x v="2"/>
    <s v="Burlington, VT"/>
    <n v="108740"/>
    <s v="11101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04"/>
    <s v="BUY REPLACEMENT &lt;30 FT BUS                                  "/>
    <n v="6"/>
    <n v="455000"/>
    <n v="332771"/>
    <n v="503000"/>
    <x v="2"/>
    <x v="2"/>
    <s v="Burlington, VT"/>
    <n v="108740"/>
    <s v="11101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2066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29790"/>
    <x v="0"/>
    <d v="2015-05-19T00:00:00"/>
    <n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204"/>
    <s v="BUY REPLACEMENT &lt;30 FT BUS                                  "/>
    <n v="2"/>
    <n v="344229"/>
    <n v="120268"/>
    <n v="500000"/>
    <x v="0"/>
    <x v="0"/>
    <s v="VERMONT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204"/>
    <s v="BUY REPLACEMENT &lt;30 FT BUS                                  "/>
    <n v="3"/>
    <n v="344229"/>
    <n v="155115"/>
    <n v="503000"/>
    <x v="2"/>
    <x v="2"/>
    <s v="Burlington, VT"/>
    <n v="10874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14"/>
    <n v="1711267"/>
    <n v="888343"/>
    <n v="500000"/>
    <x v="0"/>
    <x v="0"/>
    <s v="VERMONT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8"/>
    <n v="1711267"/>
    <n v="480670"/>
    <n v="503000"/>
    <x v="2"/>
    <x v="2"/>
    <s v="Burlington, VT"/>
    <n v="10874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4"/>
    <x v="4"/>
    <s v="26"/>
    <s v="442"/>
    <x v="46"/>
    <s v="12"/>
    <s v="Coordination of Non-Emergency Human Service Transportation"/>
    <x v="0"/>
    <x v="0"/>
    <x v="2"/>
    <x v="2"/>
    <x v="4"/>
    <x v="0"/>
    <x v="6"/>
    <x v="0"/>
    <x v="10"/>
    <x v="0"/>
    <x v="3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x v="1"/>
    <s v="06"/>
    <s v="Fare Collection Equip. (Stationary)"/>
    <x v="0"/>
    <x v="0"/>
    <x v="0"/>
    <x v="0"/>
    <x v="0"/>
    <x v="0"/>
    <x v="0"/>
    <x v="0"/>
    <x v="1"/>
    <x v="1"/>
    <x v="9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x v="15"/>
    <s v="16"/>
    <s v="Sedan/Station Wagon"/>
    <x v="0"/>
    <x v="12"/>
    <x v="0"/>
    <x v="0"/>
    <x v="0"/>
    <x v="0"/>
    <x v="4"/>
    <x v="0"/>
    <x v="0"/>
    <x v="0"/>
    <x v="9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x v="9"/>
    <s v="01"/>
    <s v="Admin/Maint Facility"/>
    <x v="0"/>
    <x v="0"/>
    <x v="0"/>
    <x v="0"/>
    <x v="0"/>
    <x v="0"/>
    <x v="8"/>
    <x v="0"/>
    <x v="6"/>
    <x v="1"/>
    <x v="6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x v="1"/>
    <s v="07"/>
    <s v="Surveillance/Security "/>
    <x v="0"/>
    <x v="0"/>
    <x v="0"/>
    <x v="0"/>
    <x v="0"/>
    <x v="0"/>
    <x v="0"/>
    <x v="0"/>
    <x v="1"/>
    <x v="1"/>
    <x v="8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x v="1"/>
    <s v="09"/>
    <s v="Route Signing"/>
    <x v="0"/>
    <x v="0"/>
    <x v="0"/>
    <x v="0"/>
    <x v="0"/>
    <x v="0"/>
    <x v="0"/>
    <x v="0"/>
    <x v="1"/>
    <x v="1"/>
    <x v="1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090"/>
    <x v="0"/>
    <x v="0"/>
    <x v="0"/>
    <s v="1409"/>
    <x v="7"/>
    <x v="6"/>
    <x v="5"/>
    <s v="09"/>
    <s v="140"/>
    <x v="35"/>
    <s v="90"/>
    <s v="Unallocated Contingency"/>
    <x v="0"/>
    <x v="0"/>
    <x v="3"/>
    <x v="0"/>
    <x v="4"/>
    <x v="0"/>
    <x v="3"/>
    <x v="0"/>
    <x v="4"/>
    <x v="5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5"/>
    <x v="5"/>
    <s v="13"/>
    <s v="131"/>
    <x v="15"/>
    <s v="20"/>
    <s v="Light Rail Cars"/>
    <x v="1"/>
    <x v="0"/>
    <x v="0"/>
    <x v="0"/>
    <x v="2"/>
    <x v="0"/>
    <x v="4"/>
    <x v="0"/>
    <x v="0"/>
    <x v="2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110"/>
    <s v="GUIDEWAY &amp; TRACK ELEMENTS (FFGA 5309NS)(47.11/52.89)(01-09) "/>
    <n v="0"/>
    <n v="42453832"/>
    <n v="20000000"/>
    <n v="530170"/>
    <x v="3"/>
    <x v="3"/>
    <s v="Seattle, WA"/>
    <n v="3059393"/>
    <s v="1401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220"/>
    <s v="STNS, STOPS, TERMINALS, (FFGA 5309NS)(47.11/52.89)(01,03-09)"/>
    <n v="0"/>
    <n v="31840374"/>
    <n v="15000000"/>
    <n v="530170"/>
    <x v="3"/>
    <x v="3"/>
    <s v="Seattle, WA"/>
    <n v="3059393"/>
    <s v="1402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330"/>
    <s v="SUPPORT FAC:YARD,SHOPS,ADM (FFGA 5309NS)(47.11/52.89)(02,09)"/>
    <n v="0"/>
    <n v="21226916"/>
    <n v="10000000"/>
    <n v="530170"/>
    <x v="3"/>
    <x v="3"/>
    <s v="Seattle, WA"/>
    <n v="3059393"/>
    <s v="1403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440"/>
    <s v="SITEWK/SPECIAL COND (FFGA 5309NS)(41.89/58.11)(02,03,06,09) "/>
    <n v="0"/>
    <n v="7748078"/>
    <n v="4173963"/>
    <n v="530170"/>
    <x v="3"/>
    <x v="3"/>
    <s v="Seattle, WA"/>
    <n v="3059393"/>
    <s v="1404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550"/>
    <s v="SYSTEMS (FFGA 5309NS)(47.11/52.89)(01,04,05,07-09)          "/>
    <n v="0"/>
    <n v="42453832"/>
    <n v="20000000"/>
    <n v="530170"/>
    <x v="3"/>
    <x v="3"/>
    <s v="Seattle, WA"/>
    <n v="3059393"/>
    <s v="1405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660"/>
    <s v="PURCHASE/LEASE REAL ESTATE (FY08 5309 NS)(41.7/58.3)(00)    "/>
    <n v="0"/>
    <n v="0"/>
    <n v="0"/>
    <n v="530170"/>
    <x v="3"/>
    <x v="3"/>
    <s v="Seattle, WA"/>
    <n v="3059393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660"/>
    <s v="ROW, LAND, EXISTG IMPROVMENTS (FY09 5309NS)(38.35/61.65)(02)"/>
    <n v="0"/>
    <n v="0"/>
    <n v="0"/>
    <n v="530170"/>
    <x v="3"/>
    <x v="3"/>
    <s v="Seattle, WA"/>
    <n v="3059393"/>
    <s v="1406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880"/>
    <s v="FINAL DESIGN (FY08 5309NS)(41.7/58.3)(00)                   "/>
    <n v="0"/>
    <n v="0"/>
    <n v="0"/>
    <n v="530170"/>
    <x v="3"/>
    <x v="3"/>
    <s v="Seattle, WA"/>
    <n v="3059393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880"/>
    <s v="PROF SERVICES (FFGA 5309NS)(23.28/76.72)(02,05,07-09)       "/>
    <n v="0"/>
    <n v="42955326"/>
    <n v="10000000"/>
    <n v="530170"/>
    <x v="3"/>
    <x v="3"/>
    <s v="Seattle, WA"/>
    <n v="3059393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6"/>
    <x v="5"/>
    <s v="10"/>
    <s v="141"/>
    <x v="28"/>
    <s v="10"/>
    <s v="Finance Charges"/>
    <x v="0"/>
    <x v="0"/>
    <x v="0"/>
    <x v="0"/>
    <x v="4"/>
    <x v="0"/>
    <x v="4"/>
    <x v="0"/>
    <x v="3"/>
    <x v="0"/>
    <x v="0"/>
  </r>
  <r>
    <x v="2075"/>
    <n v="3"/>
    <s v="Washington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n v="131306"/>
    <s v="PURCH- ARTIC BUS (FY15 5309, 80:20) (00)                    "/>
    <n v="10"/>
    <n v="10298000"/>
    <n v="8238400"/>
    <n v="530280"/>
    <x v="3"/>
    <x v="3"/>
    <s v="Portland, OR-WA"/>
    <n v="1849898"/>
    <s v="14070"/>
    <x v="8"/>
    <x v="8"/>
    <x v="0"/>
    <s v="1313"/>
    <x v="7"/>
    <x v="5"/>
    <x v="5"/>
    <s v="13"/>
    <s v="131"/>
    <x v="15"/>
    <s v="06"/>
    <s v="Bus Articulated"/>
    <x v="0"/>
    <x v="10"/>
    <x v="0"/>
    <x v="0"/>
    <x v="2"/>
    <x v="0"/>
    <x v="4"/>
    <x v="0"/>
    <x v="0"/>
    <x v="1"/>
    <x v="9"/>
  </r>
  <r>
    <x v="2075"/>
    <n v="3"/>
    <s v="Washington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n v="140880"/>
    <s v="PROFESSIONAL SERV (FY15 5309, 80:20) (00)                   "/>
    <n v="0"/>
    <n v="3118704"/>
    <n v="2494963"/>
    <n v="530280"/>
    <x v="3"/>
    <x v="3"/>
    <s v="Portland, OR-WA"/>
    <n v="1849898"/>
    <s v="1408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6"/>
    <x v="5"/>
    <s v="01"/>
    <s v="140"/>
    <x v="31"/>
    <s v="10"/>
    <s v="Guideway &amp; Track Elements"/>
    <x v="0"/>
    <x v="0"/>
    <x v="0"/>
    <x v="0"/>
    <x v="4"/>
    <x v="0"/>
    <x v="3"/>
    <x v="0"/>
    <x v="2"/>
    <x v="0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6"/>
    <x v="5"/>
    <s v="02"/>
    <s v="140"/>
    <x v="29"/>
    <s v="20"/>
    <s v="Stations, Stops, Terminals, Intermodal"/>
    <x v="0"/>
    <x v="0"/>
    <x v="0"/>
    <x v="0"/>
    <x v="4"/>
    <x v="0"/>
    <x v="3"/>
    <x v="0"/>
    <x v="1"/>
    <x v="2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6"/>
    <x v="5"/>
    <s v="03"/>
    <s v="140"/>
    <x v="36"/>
    <s v="30"/>
    <s v="Support Facilities: Yards, Shops, Admin Bldgs"/>
    <x v="0"/>
    <x v="0"/>
    <x v="0"/>
    <x v="0"/>
    <x v="4"/>
    <x v="0"/>
    <x v="3"/>
    <x v="0"/>
    <x v="0"/>
    <x v="4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6"/>
    <x v="5"/>
    <s v="04"/>
    <s v="140"/>
    <x v="30"/>
    <s v="40"/>
    <s v="Sitework &amp; Special Cond."/>
    <x v="0"/>
    <x v="0"/>
    <x v="0"/>
    <x v="0"/>
    <x v="4"/>
    <x v="0"/>
    <x v="3"/>
    <x v="0"/>
    <x v="6"/>
    <x v="3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6"/>
    <x v="5"/>
    <s v="05"/>
    <s v="140"/>
    <x v="32"/>
    <s v="50"/>
    <s v="Systems"/>
    <x v="0"/>
    <x v="0"/>
    <x v="0"/>
    <x v="0"/>
    <x v="4"/>
    <x v="0"/>
    <x v="3"/>
    <x v="0"/>
    <x v="11"/>
    <x v="6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6"/>
    <x v="5"/>
    <s v="06"/>
    <s v="140"/>
    <x v="33"/>
    <s v="60"/>
    <s v="ROW, Land, Existing Improvements"/>
    <x v="0"/>
    <x v="0"/>
    <x v="0"/>
    <x v="0"/>
    <x v="4"/>
    <x v="0"/>
    <x v="3"/>
    <x v="0"/>
    <x v="10"/>
    <x v="7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6"/>
    <x v="5"/>
    <s v="08"/>
    <s v="140"/>
    <x v="34"/>
    <s v="80"/>
    <s v="Professional Services"/>
    <x v="0"/>
    <x v="0"/>
    <x v="0"/>
    <x v="0"/>
    <x v="4"/>
    <x v="0"/>
    <x v="3"/>
    <x v="0"/>
    <x v="16"/>
    <x v="8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6"/>
    <x v="5"/>
    <s v="09"/>
    <s v="140"/>
    <x v="35"/>
    <s v="90"/>
    <s v="Unallocated Contingency"/>
    <x v="0"/>
    <x v="0"/>
    <x v="0"/>
    <x v="0"/>
    <x v="4"/>
    <x v="0"/>
    <x v="3"/>
    <x v="0"/>
    <x v="4"/>
    <x v="5"/>
    <x v="0"/>
  </r>
  <r>
    <x v="2077"/>
    <n v="5"/>
    <s v="Washington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253762"/>
    <x v="0"/>
    <d v="2015-03-05T00:00:00"/>
    <n v="111209"/>
    <s v="BUY REPLACEMENT 40FT TROLLEY BUS (FY12 5309)(85:15)(00)     "/>
    <n v="1"/>
    <n v="298544"/>
    <n v="253762"/>
    <n v="530170"/>
    <x v="3"/>
    <x v="3"/>
    <s v="Seattle, WA"/>
    <n v="3059393"/>
    <s v="1112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078"/>
    <n v="5"/>
    <s v="Washington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839236"/>
    <x v="0"/>
    <d v="2015-05-08T00:00:00"/>
    <n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x v="14"/>
    <s v="05"/>
    <s v="Ferry Terminal"/>
    <x v="0"/>
    <x v="0"/>
    <x v="0"/>
    <x v="0"/>
    <x v="3"/>
    <x v="0"/>
    <x v="0"/>
    <x v="0"/>
    <x v="2"/>
    <x v="1"/>
    <x v="4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3"/>
    <s v="APPROX 2 REPLACE 30-FT BUS (13 5310 SU 80:20)(00/01)        "/>
    <n v="0"/>
    <n v="-49140"/>
    <n v="-39312"/>
    <n v="533980"/>
    <x v="2"/>
    <x v="2"/>
    <s v="Bremerton, WA"/>
    <n v="198979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2 REPLACE &lt;30 FT BUS (13 5310 SU 80:20)(00/01)       "/>
    <n v="0"/>
    <n v="210544"/>
    <n v="168435"/>
    <n v="533980"/>
    <x v="2"/>
    <x v="2"/>
    <s v="Bremerton, WA"/>
    <n v="198979"/>
    <s v="11100"/>
    <x v="4"/>
    <x v="4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15"/>
    <s v="APPROX 15 REPLACE VAN (13 5310 SU 80:20)(00/01)             "/>
    <n v="0"/>
    <n v="-40605"/>
    <n v="-32484"/>
    <n v="533980"/>
    <x v="2"/>
    <x v="2"/>
    <s v="Bremerton, WA"/>
    <n v="19897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3210"/>
    <s v="ACQUIRE - SHELTERS (13 5310 SU 80:20)(00/01)                "/>
    <n v="0"/>
    <n v="-150000"/>
    <n v="-120000"/>
    <n v="533980"/>
    <x v="2"/>
    <x v="2"/>
    <s v="Bremerton, WA"/>
    <n v="198979"/>
    <s v="113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300901"/>
    <s v="OPERATING (13 5310 SU 50:50)(00/01)                         "/>
    <n v="0"/>
    <n v="120000"/>
    <n v="60000"/>
    <n v="533980"/>
    <x v="2"/>
    <x v="2"/>
    <s v="Bremerton, WA"/>
    <n v="19897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1"/>
    <n v="16"/>
    <s v="Washington"/>
    <s v="49 USC 5310 - Elderly and Individuals with Disabilities"/>
    <x v="1"/>
    <x v="1"/>
    <x v="1"/>
    <x v="0"/>
    <s v="BFT                  "/>
    <s v="BEN FRANKLIN TRANSIT"/>
    <n v="1742"/>
    <x v="0"/>
    <x v="0"/>
    <n v="309841"/>
    <x v="0"/>
    <d v="2015-09-16T00:00:00"/>
    <n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300901"/>
    <s v="Rural Operating Assistance (2014 R 5310 50:50) (00)         "/>
    <n v="0"/>
    <n v="360000"/>
    <n v="180000"/>
    <n v="533540"/>
    <x v="2"/>
    <x v="2"/>
    <s v="Longview, WA-OR"/>
    <n v="6395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4 CNG REPL &lt;30 FT BUS (2014 5310 SU 80:20)(00)   "/>
    <n v="1"/>
    <n v="404008"/>
    <n v="15610"/>
    <n v="533980"/>
    <x v="2"/>
    <x v="2"/>
    <s v="Bremerton, WA"/>
    <n v="198979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4 CNG REPL &lt;30 FT BUS (2014 5310 SU 80:20)(00)   "/>
    <n v="3"/>
    <n v="404008"/>
    <n v="307596"/>
    <n v="534050"/>
    <x v="2"/>
    <x v="2"/>
    <s v="Walla Walla, WA-OR"/>
    <n v="55805"/>
    <s v="11100"/>
    <x v="3"/>
    <x v="3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7"/>
    <s v="ACQUIRE - ADP HARDWARE (2014 SU 5310 80:20) (00)            "/>
    <n v="1"/>
    <n v="540150"/>
    <n v="220642"/>
    <n v="534050"/>
    <x v="2"/>
    <x v="2"/>
    <s v="Walla Walla, WA-OR"/>
    <n v="55805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8"/>
    <s v="ACQUIRE - ADP SOFTWARE (2014 SU 5310 80:20) (00)            "/>
    <n v="1"/>
    <n v="197617"/>
    <n v="73119"/>
    <n v="534050"/>
    <x v="2"/>
    <x v="2"/>
    <s v="Walla Walla, WA-OR"/>
    <n v="55805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7"/>
    <s v="ACQUIRE - ADP HARDWARE (2014 SU 5310 80:20) (00)            "/>
    <n v="1"/>
    <n v="540150"/>
    <n v="211478"/>
    <n v="534400"/>
    <x v="2"/>
    <x v="2"/>
    <s v="Mount Vernon, WA"/>
    <n v="6296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8"/>
    <s v="ACQUIRE - ADP SOFTWARE (2014 SU 5310 80:20) (00)            "/>
    <n v="1"/>
    <n v="197617"/>
    <n v="84975"/>
    <n v="534400"/>
    <x v="2"/>
    <x v="2"/>
    <s v="Mount Vernon, WA"/>
    <n v="62966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4400"/>
    <x v="2"/>
    <x v="2"/>
    <s v="Mount Vernon, WA"/>
    <n v="6296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16234"/>
    <n v="532520"/>
    <x v="2"/>
    <x v="2"/>
    <s v="Yakima, WA"/>
    <n v="129534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5652"/>
    <n v="533540"/>
    <x v="2"/>
    <x v="2"/>
    <s v="Longview, WA-OR"/>
    <n v="63952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8 PROPANE REPL&lt;30 FT BUS (15 5310 SU 80:20)(00)    "/>
    <n v="8"/>
    <n v="259543"/>
    <n v="207635"/>
    <n v="533980"/>
    <x v="2"/>
    <x v="2"/>
    <s v="Bremerton, WA"/>
    <n v="198979"/>
    <s v="11100"/>
    <x v="10"/>
    <x v="10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17 DIESEL REPL&lt;30 FT BUS (15 5310 SU 80:20)(00)    "/>
    <n v="17"/>
    <n v="1040400"/>
    <n v="832320"/>
    <n v="533980"/>
    <x v="2"/>
    <x v="2"/>
    <s v="Bremerton, WA"/>
    <n v="198979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23400"/>
    <n v="534400"/>
    <x v="2"/>
    <x v="2"/>
    <s v="Mount Vernon, WA"/>
    <n v="62966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7"/>
    <n v="16"/>
    <s v="Washington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n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087"/>
    <n v="16"/>
    <s v="Washington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087"/>
    <n v="16"/>
    <s v="Washington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n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88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88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88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90"/>
    <n v="18"/>
    <s v="Washington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n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90"/>
    <n v="18"/>
    <s v="Washington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n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3"/>
    <n v="18"/>
    <s v="Washington"/>
    <s v="49 USC 5311 - Nonurbanized Area Programs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n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94"/>
    <n v="18"/>
    <s v="Washington"/>
    <s v="49 USC 5311 - Nonurbanized Area Programs"/>
    <x v="2"/>
    <x v="2"/>
    <x v="1"/>
    <x v="2"/>
    <s v="Spokane Tribe        "/>
    <s v="SPOKANE TRIBE OF INDIANS"/>
    <n v="6937"/>
    <x v="0"/>
    <x v="0"/>
    <n v="40015"/>
    <x v="0"/>
    <d v="2015-09-14T00:00:00"/>
    <n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x v="1"/>
    <s v="08"/>
    <s v="ADP Software"/>
    <x v="0"/>
    <x v="0"/>
    <x v="0"/>
    <x v="0"/>
    <x v="0"/>
    <x v="0"/>
    <x v="8"/>
    <x v="0"/>
    <x v="1"/>
    <x v="1"/>
    <x v="7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x v="22"/>
    <s v="03"/>
    <s v="30 ft Bus"/>
    <x v="0"/>
    <x v="5"/>
    <x v="0"/>
    <x v="0"/>
    <x v="0"/>
    <x v="0"/>
    <x v="4"/>
    <x v="0"/>
    <x v="6"/>
    <x v="1"/>
    <x v="2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2096"/>
    <n v="18"/>
    <s v="Washington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n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96"/>
    <n v="18"/>
    <s v="Washington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n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97"/>
    <n v="18"/>
    <s v="Washington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n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97"/>
    <n v="18"/>
    <s v="Washington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n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98"/>
    <n v="18"/>
    <s v="Washington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n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98"/>
    <n v="18"/>
    <s v="Washington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n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099"/>
    <n v="18"/>
    <s v="Washington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x v="16"/>
    <s v="01"/>
    <s v="Train Control/Signal System"/>
    <x v="0"/>
    <x v="0"/>
    <x v="0"/>
    <x v="0"/>
    <x v="0"/>
    <x v="0"/>
    <x v="9"/>
    <x v="0"/>
    <x v="10"/>
    <x v="1"/>
    <x v="6"/>
  </r>
  <r>
    <x v="2099"/>
    <n v="18"/>
    <s v="Washington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099"/>
    <n v="18"/>
    <s v="Washington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100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160000"/>
    <x v="0"/>
    <d v="2015-09-24T00:00:00"/>
    <n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101"/>
    <n v="27"/>
    <s v="Washington"/>
    <s v="49 USC 5327 - Project Management Oversight/Compliance Reviews"/>
    <x v="10"/>
    <x v="11"/>
    <x v="1"/>
    <x v="2"/>
    <s v="P&amp;A                  "/>
    <s v="PORTER &amp; ASSOCIATES, INC"/>
    <n v="7257"/>
    <x v="13"/>
    <x v="0"/>
    <n v="-332065.19"/>
    <x v="0"/>
    <d v="2015-07-30T00:00:00"/>
    <n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102"/>
    <n v="27"/>
    <s v="Washington"/>
    <s v="49 USC 5327 - Project Management Oversight/Compliance Reviews"/>
    <x v="10"/>
    <x v="11"/>
    <x v="1"/>
    <x v="0"/>
    <s v="P&amp;A                  "/>
    <s v="PORTER &amp; ASSOCIATES, INC"/>
    <n v="7257"/>
    <x v="13"/>
    <x v="0"/>
    <n v="524040"/>
    <x v="0"/>
    <d v="2015-08-11T00:00:00"/>
    <n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x v="0"/>
    <s v="06"/>
    <s v="Shop Equipment"/>
    <x v="0"/>
    <x v="0"/>
    <x v="0"/>
    <x v="0"/>
    <x v="0"/>
    <x v="0"/>
    <x v="8"/>
    <x v="0"/>
    <x v="0"/>
    <x v="1"/>
    <x v="9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04"/>
    <n v="34"/>
    <s v="Washington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n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04"/>
    <n v="34"/>
    <s v="Washington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n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11"/>
    <s v="Bus Double Deck"/>
    <x v="0"/>
    <x v="15"/>
    <x v="0"/>
    <x v="0"/>
    <x v="0"/>
    <x v="0"/>
    <x v="4"/>
    <x v="0"/>
    <x v="1"/>
    <x v="0"/>
    <x v="6"/>
  </r>
  <r>
    <x v="2105"/>
    <n v="34"/>
    <s v="Washington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n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05"/>
    <n v="34"/>
    <s v="Washington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n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06"/>
    <n v="34"/>
    <s v="Washington"/>
    <s v="49 USC 5339 - Bus and Bus Facilities Formula (FY2013 and forward)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n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x v="0"/>
    <s v="03"/>
    <s v="Terminal, Intermodal (Transit)"/>
    <x v="0"/>
    <x v="0"/>
    <x v="0"/>
    <x v="0"/>
    <x v="0"/>
    <x v="0"/>
    <x v="0"/>
    <x v="0"/>
    <x v="0"/>
    <x v="1"/>
    <x v="2"/>
  </r>
  <r>
    <x v="2107"/>
    <n v="34"/>
    <s v="Washington"/>
    <s v="49 USC 5339 - Bus and Bus Facilities Formula (FY2013 and forward)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08"/>
    <n v="54"/>
    <s v="Washington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08"/>
    <n v="54"/>
    <s v="Washington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n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11"/>
    <s v="Bus Double Deck"/>
    <x v="0"/>
    <x v="15"/>
    <x v="0"/>
    <x v="0"/>
    <x v="0"/>
    <x v="0"/>
    <x v="4"/>
    <x v="0"/>
    <x v="1"/>
    <x v="0"/>
    <x v="6"/>
  </r>
  <r>
    <x v="2108"/>
    <n v="54"/>
    <s v="Washington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n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11"/>
    <s v="Bus Double Deck"/>
    <x v="0"/>
    <x v="15"/>
    <x v="0"/>
    <x v="0"/>
    <x v="0"/>
    <x v="0"/>
    <x v="4"/>
    <x v="0"/>
    <x v="1"/>
    <x v="0"/>
    <x v="6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x v="10"/>
    <s v="04"/>
    <s v="Force Account"/>
    <x v="0"/>
    <x v="0"/>
    <x v="0"/>
    <x v="0"/>
    <x v="0"/>
    <x v="0"/>
    <x v="1"/>
    <x v="0"/>
    <x v="1"/>
    <x v="1"/>
    <x v="5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x v="22"/>
    <s v="33"/>
    <s v="Ferry Boats"/>
    <x v="0"/>
    <x v="8"/>
    <x v="0"/>
    <x v="0"/>
    <x v="0"/>
    <x v="0"/>
    <x v="4"/>
    <x v="0"/>
    <x v="6"/>
    <x v="4"/>
    <x v="2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x v="22"/>
    <s v="40"/>
    <s v="Spare Parts / Assoc Capital Maintenance Items"/>
    <x v="0"/>
    <x v="4"/>
    <x v="0"/>
    <x v="0"/>
    <x v="0"/>
    <x v="0"/>
    <x v="4"/>
    <x v="0"/>
    <x v="6"/>
    <x v="3"/>
    <x v="0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x v="22"/>
    <s v="33"/>
    <s v="Ferry Boats"/>
    <x v="0"/>
    <x v="8"/>
    <x v="0"/>
    <x v="0"/>
    <x v="0"/>
    <x v="0"/>
    <x v="4"/>
    <x v="0"/>
    <x v="6"/>
    <x v="4"/>
    <x v="2"/>
  </r>
  <r>
    <x v="2110"/>
    <n v="54"/>
    <s v="Washington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10"/>
    <n v="54"/>
    <s v="Washington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n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2110"/>
    <n v="54"/>
    <s v="Washington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n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x v="6"/>
    <s v="11"/>
    <s v="Bus Double Deck"/>
    <x v="0"/>
    <x v="15"/>
    <x v="0"/>
    <x v="0"/>
    <x v="0"/>
    <x v="0"/>
    <x v="4"/>
    <x v="0"/>
    <x v="1"/>
    <x v="0"/>
    <x v="6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10"/>
    <s v="Bus Trolley Artic."/>
    <x v="0"/>
    <x v="14"/>
    <x v="0"/>
    <x v="0"/>
    <x v="0"/>
    <x v="0"/>
    <x v="4"/>
    <x v="0"/>
    <x v="1"/>
    <x v="0"/>
    <x v="0"/>
  </r>
  <r>
    <x v="2112"/>
    <n v="54"/>
    <s v="Washington"/>
    <s v="49 USC 5337 - State of Good Repair Formula Grants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13"/>
    <n v="54"/>
    <s v="Washington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n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13"/>
    <n v="54"/>
    <s v="Washington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n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14"/>
    <n v="54"/>
    <s v="Washington"/>
    <s v="49 USC 5337 - State of Good Repair Formula Grants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115"/>
    <n v="54"/>
    <s v="Washington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n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x v="15"/>
    <s v="33"/>
    <s v="Ferry Boats"/>
    <x v="0"/>
    <x v="8"/>
    <x v="0"/>
    <x v="0"/>
    <x v="3"/>
    <x v="0"/>
    <x v="4"/>
    <x v="0"/>
    <x v="0"/>
    <x v="4"/>
    <x v="2"/>
  </r>
  <r>
    <x v="2115"/>
    <n v="54"/>
    <s v="Washington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n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x v="14"/>
    <s v="33"/>
    <s v="Ferry Boats"/>
    <x v="0"/>
    <x v="8"/>
    <x v="0"/>
    <x v="0"/>
    <x v="3"/>
    <x v="0"/>
    <x v="4"/>
    <x v="0"/>
    <x v="2"/>
    <x v="4"/>
    <x v="2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7"/>
    <x v="6"/>
    <s v="14"/>
    <s v="551"/>
    <x v="38"/>
    <s v="00"/>
    <s v="Managerial, Technical, &amp; Professional"/>
    <x v="0"/>
    <x v="0"/>
    <x v="4"/>
    <x v="3"/>
    <x v="5"/>
    <x v="0"/>
    <x v="4"/>
    <x v="0"/>
    <x v="6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7"/>
    <x v="6"/>
    <s v="20"/>
    <s v="552"/>
    <x v="38"/>
    <s v="00"/>
    <s v="Research Projects"/>
    <x v="0"/>
    <x v="0"/>
    <x v="4"/>
    <x v="3"/>
    <x v="5"/>
    <x v="0"/>
    <x v="6"/>
    <x v="0"/>
    <x v="3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7"/>
    <x v="6"/>
    <s v="42"/>
    <s v="554"/>
    <x v="38"/>
    <s v="00"/>
    <s v="Research Projects"/>
    <x v="0"/>
    <x v="0"/>
    <x v="4"/>
    <x v="3"/>
    <x v="5"/>
    <x v="0"/>
    <x v="8"/>
    <x v="0"/>
    <x v="1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7"/>
    <x v="6"/>
    <s v="49"/>
    <s v="554"/>
    <x v="38"/>
    <s v="00"/>
    <s v="Supplies"/>
    <x v="0"/>
    <x v="0"/>
    <x v="4"/>
    <x v="3"/>
    <x v="5"/>
    <x v="0"/>
    <x v="8"/>
    <x v="0"/>
    <x v="4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7"/>
    <x v="6"/>
    <s v="74"/>
    <s v="557"/>
    <x v="38"/>
    <s v="00"/>
    <s v="Research Projects"/>
    <x v="0"/>
    <x v="0"/>
    <x v="4"/>
    <x v="3"/>
    <x v="5"/>
    <x v="0"/>
    <x v="1"/>
    <x v="0"/>
    <x v="6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7"/>
    <x v="6"/>
    <s v="82"/>
    <s v="558"/>
    <x v="38"/>
    <s v="00"/>
    <s v="Research Projects"/>
    <x v="0"/>
    <x v="0"/>
    <x v="4"/>
    <x v="3"/>
    <x v="5"/>
    <x v="0"/>
    <x v="2"/>
    <x v="0"/>
    <x v="1"/>
    <x v="1"/>
    <x v="0"/>
  </r>
  <r>
    <x v="2117"/>
    <n v="70"/>
    <s v="Washington"/>
    <s v="Sec 330/344 (FY2002/2003 FHWA Approps)"/>
    <x v="23"/>
    <x v="25"/>
    <x v="1"/>
    <x v="0"/>
    <s v="KITSAP               "/>
    <s v="KITSAP TRANSIT"/>
    <n v="1746"/>
    <x v="0"/>
    <x v="0"/>
    <n v="68309"/>
    <x v="0"/>
    <d v="2015-04-16T00:00:00"/>
    <n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x v="14"/>
    <s v="33"/>
    <s v="Ferry Boats"/>
    <x v="0"/>
    <x v="8"/>
    <x v="0"/>
    <x v="0"/>
    <x v="3"/>
    <x v="0"/>
    <x v="4"/>
    <x v="0"/>
    <x v="2"/>
    <x v="4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x v="9"/>
    <s v="04"/>
    <s v="Park and Ride Lot"/>
    <x v="0"/>
    <x v="0"/>
    <x v="0"/>
    <x v="0"/>
    <x v="0"/>
    <x v="0"/>
    <x v="0"/>
    <x v="0"/>
    <x v="6"/>
    <x v="1"/>
    <x v="5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03"/>
    <s v="Admin/Maint Facility"/>
    <x v="0"/>
    <x v="0"/>
    <x v="0"/>
    <x v="0"/>
    <x v="0"/>
    <x v="0"/>
    <x v="8"/>
    <x v="0"/>
    <x v="6"/>
    <x v="1"/>
    <x v="2"/>
  </r>
  <r>
    <x v="2119"/>
    <n v="90"/>
    <s v="Washington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2119"/>
    <n v="90"/>
    <s v="Washington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2119"/>
    <n v="90"/>
    <s v="Washington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x v="6"/>
    <s v="06"/>
    <s v="Bus Articulated"/>
    <x v="0"/>
    <x v="10"/>
    <x v="0"/>
    <x v="0"/>
    <x v="0"/>
    <x v="0"/>
    <x v="4"/>
    <x v="0"/>
    <x v="1"/>
    <x v="1"/>
    <x v="9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x v="6"/>
    <s v="09"/>
    <s v="Bus Trolley STD"/>
    <x v="0"/>
    <x v="6"/>
    <x v="0"/>
    <x v="0"/>
    <x v="0"/>
    <x v="0"/>
    <x v="4"/>
    <x v="0"/>
    <x v="1"/>
    <x v="1"/>
    <x v="1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06"/>
    <s v="Shop Equipment"/>
    <x v="0"/>
    <x v="0"/>
    <x v="0"/>
    <x v="0"/>
    <x v="0"/>
    <x v="0"/>
    <x v="8"/>
    <x v="0"/>
    <x v="6"/>
    <x v="1"/>
    <x v="9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x v="9"/>
    <s v="20"/>
    <s v="Miscellaneous"/>
    <x v="0"/>
    <x v="0"/>
    <x v="0"/>
    <x v="0"/>
    <x v="0"/>
    <x v="0"/>
    <x v="8"/>
    <x v="0"/>
    <x v="6"/>
    <x v="2"/>
    <x v="0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22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n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x v="10"/>
    <s v="09"/>
    <s v="Force Account"/>
    <x v="0"/>
    <x v="0"/>
    <x v="0"/>
    <x v="0"/>
    <x v="0"/>
    <x v="0"/>
    <x v="1"/>
    <x v="0"/>
    <x v="1"/>
    <x v="1"/>
    <x v="1"/>
  </r>
  <r>
    <x v="2122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23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23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23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24"/>
    <n v="90"/>
    <s v="Washington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2124"/>
    <n v="90"/>
    <s v="Washington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x v="0"/>
    <s v="02"/>
    <s v="Maintenance Facility"/>
    <x v="0"/>
    <x v="0"/>
    <x v="0"/>
    <x v="0"/>
    <x v="0"/>
    <x v="0"/>
    <x v="8"/>
    <x v="0"/>
    <x v="0"/>
    <x v="1"/>
    <x v="3"/>
  </r>
  <r>
    <x v="2124"/>
    <n v="90"/>
    <s v="Washington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2125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n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x v="0"/>
    <s v="20"/>
    <s v="Miscellaneous"/>
    <x v="0"/>
    <x v="0"/>
    <x v="0"/>
    <x v="0"/>
    <x v="3"/>
    <x v="0"/>
    <x v="8"/>
    <x v="0"/>
    <x v="0"/>
    <x v="2"/>
    <x v="0"/>
  </r>
  <r>
    <x v="2125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n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4"/>
    <x v="4"/>
    <s v="26"/>
    <s v="442"/>
    <x v="46"/>
    <s v="14"/>
    <s v="Planning for Transit Systems Management/Operations"/>
    <x v="0"/>
    <x v="0"/>
    <x v="2"/>
    <x v="2"/>
    <x v="4"/>
    <x v="0"/>
    <x v="6"/>
    <x v="0"/>
    <x v="10"/>
    <x v="0"/>
    <x v="5"/>
  </r>
  <r>
    <x v="2126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n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x v="14"/>
    <s v="20"/>
    <s v="Miscellaneous"/>
    <x v="0"/>
    <x v="0"/>
    <x v="0"/>
    <x v="0"/>
    <x v="0"/>
    <x v="0"/>
    <x v="8"/>
    <x v="0"/>
    <x v="2"/>
    <x v="2"/>
    <x v="0"/>
  </r>
  <r>
    <x v="2126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n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127"/>
    <n v="90"/>
    <s v="Washington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127"/>
    <n v="90"/>
    <s v="Washington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x v="11"/>
    <s v="00"/>
    <s v="Preventive Maintenance"/>
    <x v="0"/>
    <x v="0"/>
    <x v="0"/>
    <x v="0"/>
    <x v="3"/>
    <x v="0"/>
    <x v="1"/>
    <x v="0"/>
    <x v="7"/>
    <x v="1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x v="9"/>
    <s v="10"/>
    <s v="Passenger Shelters"/>
    <x v="0"/>
    <x v="0"/>
    <x v="0"/>
    <x v="0"/>
    <x v="0"/>
    <x v="0"/>
    <x v="0"/>
    <x v="0"/>
    <x v="6"/>
    <x v="0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x v="9"/>
    <s v="20"/>
    <s v="Miscellaneous"/>
    <x v="0"/>
    <x v="0"/>
    <x v="0"/>
    <x v="0"/>
    <x v="0"/>
    <x v="0"/>
    <x v="0"/>
    <x v="0"/>
    <x v="6"/>
    <x v="2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29"/>
    <n v="90"/>
    <s v="Washington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n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2129"/>
    <n v="90"/>
    <s v="Washington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0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132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32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32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33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n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33"/>
    <s v="Ferry Boats"/>
    <x v="0"/>
    <x v="8"/>
    <x v="0"/>
    <x v="0"/>
    <x v="0"/>
    <x v="0"/>
    <x v="4"/>
    <x v="0"/>
    <x v="1"/>
    <x v="4"/>
    <x v="2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n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33"/>
    <s v="Ferry Boats"/>
    <x v="0"/>
    <x v="8"/>
    <x v="0"/>
    <x v="0"/>
    <x v="0"/>
    <x v="0"/>
    <x v="4"/>
    <x v="0"/>
    <x v="1"/>
    <x v="4"/>
    <x v="2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5"/>
    <n v="90"/>
    <s v="Washington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35"/>
    <n v="90"/>
    <s v="Washington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n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x v="0"/>
    <s v="09"/>
    <s v="Enhanced ADA Access"/>
    <x v="0"/>
    <x v="0"/>
    <x v="0"/>
    <x v="0"/>
    <x v="0"/>
    <x v="0"/>
    <x v="7"/>
    <x v="0"/>
    <x v="0"/>
    <x v="1"/>
    <x v="1"/>
  </r>
  <r>
    <x v="2136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n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x v="0"/>
    <s v="05"/>
    <s v="Ferry Terminal"/>
    <x v="0"/>
    <x v="0"/>
    <x v="0"/>
    <x v="0"/>
    <x v="3"/>
    <x v="0"/>
    <x v="0"/>
    <x v="0"/>
    <x v="0"/>
    <x v="1"/>
    <x v="4"/>
  </r>
  <r>
    <x v="2136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n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x v="10"/>
    <s v="04"/>
    <s v="Force Account"/>
    <x v="0"/>
    <x v="0"/>
    <x v="0"/>
    <x v="0"/>
    <x v="3"/>
    <x v="0"/>
    <x v="1"/>
    <x v="0"/>
    <x v="1"/>
    <x v="1"/>
    <x v="5"/>
  </r>
  <r>
    <x v="2137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n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x v="22"/>
    <s v="33"/>
    <s v="Ferry Boats"/>
    <x v="0"/>
    <x v="8"/>
    <x v="0"/>
    <x v="0"/>
    <x v="0"/>
    <x v="0"/>
    <x v="4"/>
    <x v="0"/>
    <x v="6"/>
    <x v="4"/>
    <x v="2"/>
  </r>
  <r>
    <x v="2137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n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x v="10"/>
    <s v="04"/>
    <s v="Force Account"/>
    <x v="0"/>
    <x v="0"/>
    <x v="0"/>
    <x v="0"/>
    <x v="0"/>
    <x v="0"/>
    <x v="1"/>
    <x v="0"/>
    <x v="1"/>
    <x v="1"/>
    <x v="5"/>
  </r>
  <r>
    <x v="2138"/>
    <n v="90"/>
    <s v="Washington"/>
    <s v="49 USC 5307 - Urbanized Area Formula (FY2006 forward)"/>
    <x v="6"/>
    <x v="6"/>
    <x v="1"/>
    <x v="0"/>
    <s v="METRO KING           "/>
    <s v="KING COUNTY DEPARTMENT OF TRANSPORTATION"/>
    <n v="1731"/>
    <x v="0"/>
    <x v="0"/>
    <n v="2189671"/>
    <x v="0"/>
    <d v="2015-03-05T00:00:00"/>
    <n v="111210"/>
    <s v="BUY REPL ARTIC TROLLEY BUS (FY12 5307)(85:15)(00)           "/>
    <n v="2"/>
    <n v="2576084"/>
    <n v="2189671"/>
    <n v="530170"/>
    <x v="3"/>
    <x v="3"/>
    <s v="Seattle, WA"/>
    <n v="3059393"/>
    <s v="11120"/>
    <x v="7"/>
    <x v="7"/>
    <x v="0"/>
    <s v="1112"/>
    <x v="2"/>
    <x v="0"/>
    <x v="0"/>
    <s v="12"/>
    <s v="111"/>
    <x v="6"/>
    <s v="10"/>
    <s v="Bus Trolley Artic."/>
    <x v="0"/>
    <x v="14"/>
    <x v="0"/>
    <x v="0"/>
    <x v="0"/>
    <x v="0"/>
    <x v="4"/>
    <x v="0"/>
    <x v="1"/>
    <x v="0"/>
    <x v="0"/>
  </r>
  <r>
    <x v="2139"/>
    <n v="90"/>
    <s v="Washington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n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x v="14"/>
    <s v="01"/>
    <s v="Train Control/Signal System"/>
    <x v="0"/>
    <x v="0"/>
    <x v="0"/>
    <x v="0"/>
    <x v="0"/>
    <x v="0"/>
    <x v="9"/>
    <x v="0"/>
    <x v="2"/>
    <x v="1"/>
    <x v="6"/>
  </r>
  <r>
    <x v="2139"/>
    <n v="90"/>
    <s v="Washington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n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x v="14"/>
    <s v="01"/>
    <s v="Train Control/Signal System"/>
    <x v="0"/>
    <x v="0"/>
    <x v="0"/>
    <x v="0"/>
    <x v="0"/>
    <x v="0"/>
    <x v="9"/>
    <x v="0"/>
    <x v="2"/>
    <x v="1"/>
    <x v="6"/>
  </r>
  <r>
    <x v="2140"/>
    <n v="90"/>
    <s v="Washington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40"/>
    <n v="90"/>
    <s v="Washington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140"/>
    <n v="90"/>
    <s v="Washington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41"/>
    <n v="90"/>
    <s v="Washington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141"/>
    <n v="90"/>
    <s v="Washington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n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41"/>
    <n v="90"/>
    <s v="Washington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n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301"/>
    <s v="LONGTERM TRANS PLAN - SYSTEM LEVEL (FY 15 5307 80:20) (00)  "/>
    <n v="0"/>
    <n v="541091"/>
    <n v="432873"/>
    <n v="530170"/>
    <x v="3"/>
    <x v="3"/>
    <s v="Seattle, WA"/>
    <n v="3059393"/>
    <s v="44200"/>
    <x v="0"/>
    <x v="0"/>
    <x v="0"/>
    <s v="4423"/>
    <x v="6"/>
    <x v="4"/>
    <x v="4"/>
    <s v="23"/>
    <s v="442"/>
    <x v="42"/>
    <s v="01"/>
    <s v="System Level"/>
    <x v="0"/>
    <x v="0"/>
    <x v="2"/>
    <x v="2"/>
    <x v="4"/>
    <x v="0"/>
    <x v="6"/>
    <x v="0"/>
    <x v="0"/>
    <x v="1"/>
    <x v="6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211572"/>
    <n v="530170"/>
    <x v="3"/>
    <x v="3"/>
    <s v="Seattle, WA"/>
    <n v="3059393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8889"/>
    <n v="532320"/>
    <x v="2"/>
    <x v="2"/>
    <s v="Marysville, WA"/>
    <n v="145140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12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13333"/>
    <n v="533980"/>
    <x v="2"/>
    <x v="2"/>
    <s v="Bremerton, WA"/>
    <n v="198979"/>
    <s v="44200"/>
    <x v="0"/>
    <x v="0"/>
    <x v="0"/>
    <s v="4427"/>
    <x v="6"/>
    <x v="4"/>
    <x v="4"/>
    <s v="27"/>
    <s v="442"/>
    <x v="27"/>
    <s v="00"/>
    <s v="Other Activities"/>
    <x v="0"/>
    <x v="0"/>
    <x v="2"/>
    <x v="2"/>
    <x v="4"/>
    <x v="0"/>
    <x v="6"/>
    <x v="0"/>
    <x v="14"/>
    <x v="1"/>
    <x v="0"/>
  </r>
  <r>
    <x v="2143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n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x v="15"/>
    <s v="06"/>
    <s v="Bus Articulated"/>
    <x v="0"/>
    <x v="10"/>
    <x v="0"/>
    <x v="0"/>
    <x v="0"/>
    <x v="0"/>
    <x v="4"/>
    <x v="0"/>
    <x v="0"/>
    <x v="1"/>
    <x v="9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x v="15"/>
    <s v="06"/>
    <s v="Bus Articulated"/>
    <x v="0"/>
    <x v="10"/>
    <x v="0"/>
    <x v="0"/>
    <x v="0"/>
    <x v="0"/>
    <x v="4"/>
    <x v="0"/>
    <x v="0"/>
    <x v="1"/>
    <x v="9"/>
  </r>
  <r>
    <x v="2145"/>
    <n v="90"/>
    <s v="Washington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n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2145"/>
    <n v="90"/>
    <s v="Washington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46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n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x v="0"/>
    <s v="03"/>
    <s v="Line Equipment/Struct Misc"/>
    <x v="0"/>
    <x v="0"/>
    <x v="0"/>
    <x v="0"/>
    <x v="3"/>
    <x v="0"/>
    <x v="6"/>
    <x v="0"/>
    <x v="0"/>
    <x v="1"/>
    <x v="2"/>
  </r>
  <r>
    <x v="2147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n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x v="1"/>
    <s v="03"/>
    <s v="Line Equipment/Struct Misc"/>
    <x v="0"/>
    <x v="0"/>
    <x v="0"/>
    <x v="0"/>
    <x v="3"/>
    <x v="0"/>
    <x v="6"/>
    <x v="0"/>
    <x v="1"/>
    <x v="1"/>
    <x v="2"/>
  </r>
  <r>
    <x v="2148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n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x v="9"/>
    <s v="05"/>
    <s v="Bridges "/>
    <x v="0"/>
    <x v="0"/>
    <x v="0"/>
    <x v="0"/>
    <x v="3"/>
    <x v="0"/>
    <x v="6"/>
    <x v="0"/>
    <x v="6"/>
    <x v="1"/>
    <x v="4"/>
  </r>
  <r>
    <x v="2149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n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x v="14"/>
    <s v="03"/>
    <s v="Admin / Maint Facility"/>
    <x v="0"/>
    <x v="0"/>
    <x v="0"/>
    <x v="0"/>
    <x v="3"/>
    <x v="0"/>
    <x v="8"/>
    <x v="0"/>
    <x v="2"/>
    <x v="1"/>
    <x v="2"/>
  </r>
  <r>
    <x v="2150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n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50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n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51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x v="9"/>
    <s v="04"/>
    <s v="Park and Ride Lot"/>
    <x v="0"/>
    <x v="0"/>
    <x v="0"/>
    <x v="0"/>
    <x v="3"/>
    <x v="0"/>
    <x v="0"/>
    <x v="0"/>
    <x v="6"/>
    <x v="1"/>
    <x v="5"/>
  </r>
  <r>
    <x v="2151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x v="9"/>
    <s v="07"/>
    <s v="Surveillance/Security "/>
    <x v="0"/>
    <x v="0"/>
    <x v="0"/>
    <x v="0"/>
    <x v="3"/>
    <x v="0"/>
    <x v="0"/>
    <x v="0"/>
    <x v="6"/>
    <x v="1"/>
    <x v="8"/>
  </r>
  <r>
    <x v="2151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x v="9"/>
    <s v="20"/>
    <s v="Miscellaneous"/>
    <x v="0"/>
    <x v="0"/>
    <x v="0"/>
    <x v="0"/>
    <x v="3"/>
    <x v="0"/>
    <x v="0"/>
    <x v="0"/>
    <x v="6"/>
    <x v="2"/>
    <x v="0"/>
  </r>
  <r>
    <x v="2152"/>
    <n v="90"/>
    <s v="Washington"/>
    <s v="49 USC 5307 - Urbanized Area Formula (FY2006 forward)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53"/>
    <n v="90"/>
    <s v="Washington"/>
    <s v="49 USC 5307 - Urbanized Area Formula (FY2006 forward)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54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n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x v="14"/>
    <s v="05"/>
    <s v="Ferry Terminal"/>
    <x v="0"/>
    <x v="0"/>
    <x v="0"/>
    <x v="0"/>
    <x v="3"/>
    <x v="0"/>
    <x v="0"/>
    <x v="0"/>
    <x v="2"/>
    <x v="1"/>
    <x v="4"/>
  </r>
  <r>
    <x v="2154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n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x v="10"/>
    <s v="01"/>
    <s v="Force Account"/>
    <x v="0"/>
    <x v="0"/>
    <x v="0"/>
    <x v="0"/>
    <x v="3"/>
    <x v="0"/>
    <x v="1"/>
    <x v="0"/>
    <x v="1"/>
    <x v="1"/>
    <x v="6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x v="0"/>
    <s v="05"/>
    <s v="Ferry Terminal"/>
    <x v="0"/>
    <x v="0"/>
    <x v="0"/>
    <x v="0"/>
    <x v="3"/>
    <x v="0"/>
    <x v="0"/>
    <x v="0"/>
    <x v="0"/>
    <x v="1"/>
    <x v="4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x v="10"/>
    <s v="03"/>
    <s v="Force Account"/>
    <x v="0"/>
    <x v="0"/>
    <x v="0"/>
    <x v="0"/>
    <x v="3"/>
    <x v="0"/>
    <x v="1"/>
    <x v="0"/>
    <x v="1"/>
    <x v="1"/>
    <x v="2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x v="50"/>
    <s v="91"/>
    <s v="Real Estate (R/W)"/>
    <x v="0"/>
    <x v="0"/>
    <x v="0"/>
    <x v="0"/>
    <x v="3"/>
    <x v="0"/>
    <x v="1"/>
    <x v="0"/>
    <x v="11"/>
    <x v="5"/>
    <x v="6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x v="50"/>
    <s v="92"/>
    <s v="Relocation (Actual)"/>
    <x v="0"/>
    <x v="0"/>
    <x v="0"/>
    <x v="0"/>
    <x v="3"/>
    <x v="0"/>
    <x v="1"/>
    <x v="0"/>
    <x v="11"/>
    <x v="5"/>
    <x v="3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x v="50"/>
    <s v="94"/>
    <s v="Appraisal"/>
    <x v="0"/>
    <x v="0"/>
    <x v="0"/>
    <x v="0"/>
    <x v="3"/>
    <x v="0"/>
    <x v="1"/>
    <x v="0"/>
    <x v="11"/>
    <x v="5"/>
    <x v="5"/>
  </r>
  <r>
    <x v="2156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n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x v="14"/>
    <s v="05"/>
    <s v="Ferry Terminal"/>
    <x v="0"/>
    <x v="0"/>
    <x v="0"/>
    <x v="0"/>
    <x v="0"/>
    <x v="0"/>
    <x v="0"/>
    <x v="0"/>
    <x v="2"/>
    <x v="1"/>
    <x v="4"/>
  </r>
  <r>
    <x v="2156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n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x v="14"/>
    <s v="05"/>
    <s v="Ferry Terminal"/>
    <x v="0"/>
    <x v="0"/>
    <x v="0"/>
    <x v="0"/>
    <x v="0"/>
    <x v="0"/>
    <x v="0"/>
    <x v="0"/>
    <x v="2"/>
    <x v="1"/>
    <x v="4"/>
  </r>
  <r>
    <x v="2157"/>
    <n v="95"/>
    <s v="Washington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x v="1"/>
    <s v="03"/>
    <s v="Line Equipment/Struct Misc"/>
    <x v="0"/>
    <x v="0"/>
    <x v="0"/>
    <x v="0"/>
    <x v="3"/>
    <x v="0"/>
    <x v="6"/>
    <x v="0"/>
    <x v="1"/>
    <x v="1"/>
    <x v="2"/>
  </r>
  <r>
    <x v="2157"/>
    <n v="95"/>
    <s v="Washington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2157"/>
    <n v="95"/>
    <s v="Washington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x v="14"/>
    <s v="03"/>
    <s v="Line Equipment/Struct Misc"/>
    <x v="0"/>
    <x v="0"/>
    <x v="0"/>
    <x v="0"/>
    <x v="3"/>
    <x v="0"/>
    <x v="6"/>
    <x v="0"/>
    <x v="2"/>
    <x v="1"/>
    <x v="2"/>
  </r>
  <r>
    <x v="2158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58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x v="1"/>
    <s v="02"/>
    <s v="Bus Shelters"/>
    <x v="0"/>
    <x v="0"/>
    <x v="0"/>
    <x v="0"/>
    <x v="0"/>
    <x v="0"/>
    <x v="7"/>
    <x v="0"/>
    <x v="1"/>
    <x v="1"/>
    <x v="3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x v="14"/>
    <s v="01"/>
    <s v="Terminal, Bus"/>
    <x v="0"/>
    <x v="0"/>
    <x v="0"/>
    <x v="0"/>
    <x v="0"/>
    <x v="0"/>
    <x v="0"/>
    <x v="0"/>
    <x v="2"/>
    <x v="1"/>
    <x v="6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x v="0"/>
    <s v="01"/>
    <s v="Terminal, Bus"/>
    <x v="0"/>
    <x v="0"/>
    <x v="0"/>
    <x v="0"/>
    <x v="0"/>
    <x v="0"/>
    <x v="0"/>
    <x v="0"/>
    <x v="0"/>
    <x v="1"/>
    <x v="6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x v="14"/>
    <s v="02"/>
    <s v="Bus Shelters"/>
    <x v="0"/>
    <x v="0"/>
    <x v="0"/>
    <x v="0"/>
    <x v="0"/>
    <x v="0"/>
    <x v="7"/>
    <x v="0"/>
    <x v="2"/>
    <x v="1"/>
    <x v="3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x v="0"/>
    <s v="02"/>
    <s v="Bus Shelters"/>
    <x v="0"/>
    <x v="0"/>
    <x v="0"/>
    <x v="0"/>
    <x v="0"/>
    <x v="0"/>
    <x v="7"/>
    <x v="0"/>
    <x v="0"/>
    <x v="1"/>
    <x v="3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160"/>
    <n v="95"/>
    <s v="Washington"/>
    <s v="49 USC 5307 - Urbanized Area Formula (FHWA xfer FY 2007 fwd)"/>
    <x v="6"/>
    <x v="6"/>
    <x v="1"/>
    <x v="0"/>
    <s v="Yakima Transit       "/>
    <s v="CITY OF YAKIMA"/>
    <n v="1750"/>
    <x v="0"/>
    <x v="0"/>
    <n v="275810"/>
    <x v="0"/>
    <d v="2015-07-30T00:00:00"/>
    <n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161"/>
    <n v="95"/>
    <s v="Washington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n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61"/>
    <n v="95"/>
    <s v="Washington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n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62"/>
    <n v="95"/>
    <s v="Washington"/>
    <s v="49 USC 5307 - Urbanized Area Formula (FHWA xfer FY 2007 fwd)"/>
    <x v="6"/>
    <x v="6"/>
    <x v="1"/>
    <x v="0"/>
    <s v="STA                  "/>
    <s v="SPOKANE TRANSIT AUTHORITY"/>
    <n v="1733"/>
    <x v="0"/>
    <x v="0"/>
    <n v="687500"/>
    <x v="0"/>
    <d v="2014-11-24T00:00:00"/>
    <n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x v="14"/>
    <s v="02"/>
    <s v="Station"/>
    <x v="0"/>
    <x v="0"/>
    <x v="0"/>
    <x v="0"/>
    <x v="0"/>
    <x v="0"/>
    <x v="0"/>
    <x v="0"/>
    <x v="2"/>
    <x v="1"/>
    <x v="3"/>
  </r>
  <r>
    <x v="2163"/>
    <n v="95"/>
    <s v="Washington"/>
    <s v="49 USC 5307 - Urbanized Area Formula (FHWA xfer FY 2007 fwd)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n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x v="22"/>
    <s v="24"/>
    <s v="Commuter Locomotive Diesel"/>
    <x v="4"/>
    <x v="0"/>
    <x v="0"/>
    <x v="0"/>
    <x v="3"/>
    <x v="0"/>
    <x v="4"/>
    <x v="0"/>
    <x v="6"/>
    <x v="2"/>
    <x v="5"/>
  </r>
  <r>
    <x v="2164"/>
    <n v="95"/>
    <s v="Washington"/>
    <s v="49 USC 5307 - Urbanized Area Formula (FHWA xfer FY 2007 fwd)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n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165"/>
    <n v="95"/>
    <s v="Washington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n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2165"/>
    <n v="95"/>
    <s v="Washington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n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x v="0"/>
    <s v="09"/>
    <s v="Surveillance/Security "/>
    <x v="0"/>
    <x v="0"/>
    <x v="0"/>
    <x v="0"/>
    <x v="0"/>
    <x v="0"/>
    <x v="8"/>
    <x v="0"/>
    <x v="0"/>
    <x v="1"/>
    <x v="1"/>
  </r>
  <r>
    <x v="2166"/>
    <n v="95"/>
    <s v="Washington"/>
    <s v="49 USC 5307 - Urbanized Area Formula (FHWA xfer FY 2007 fwd)"/>
    <x v="6"/>
    <x v="6"/>
    <x v="1"/>
    <x v="0"/>
    <s v="KITSAP               "/>
    <s v="KITSAP TRANSIT"/>
    <n v="1746"/>
    <x v="0"/>
    <x v="0"/>
    <n v="40000"/>
    <x v="0"/>
    <d v="2015-07-31T00:00:00"/>
    <n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x v="0"/>
    <s v="20"/>
    <s v="Miscellaneous"/>
    <x v="0"/>
    <x v="0"/>
    <x v="0"/>
    <x v="0"/>
    <x v="0"/>
    <x v="0"/>
    <x v="8"/>
    <x v="0"/>
    <x v="0"/>
    <x v="2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x v="4"/>
    <s v="01"/>
    <s v="Training"/>
    <x v="0"/>
    <x v="0"/>
    <x v="0"/>
    <x v="0"/>
    <x v="0"/>
    <x v="0"/>
    <x v="1"/>
    <x v="0"/>
    <x v="13"/>
    <x v="1"/>
    <x v="6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x v="9"/>
    <s v="09"/>
    <s v="Enhanced ADA Access"/>
    <x v="0"/>
    <x v="0"/>
    <x v="0"/>
    <x v="0"/>
    <x v="0"/>
    <x v="0"/>
    <x v="7"/>
    <x v="0"/>
    <x v="6"/>
    <x v="1"/>
    <x v="1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x v="24"/>
    <s v="00"/>
    <s v="Contingencies"/>
    <x v="0"/>
    <x v="0"/>
    <x v="0"/>
    <x v="0"/>
    <x v="0"/>
    <x v="0"/>
    <x v="1"/>
    <x v="0"/>
    <x v="0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12940"/>
    <n v="132962"/>
    <n v="551470"/>
    <x v="2"/>
    <x v="2"/>
    <s v="Duluth, MN-WI"/>
    <n v="120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38610"/>
    <n v="551640"/>
    <x v="2"/>
    <x v="2"/>
    <s v="Racine, WI"/>
    <n v="133700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292374"/>
    <n v="41239"/>
    <n v="552060"/>
    <x v="2"/>
    <x v="2"/>
    <s v="Kenosha, WI-IL"/>
    <n v="124064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54354"/>
    <n v="552060"/>
    <x v="2"/>
    <x v="2"/>
    <s v="Kenosha, WI-IL"/>
    <n v="124064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12940"/>
    <n v="273508"/>
    <n v="553220"/>
    <x v="2"/>
    <x v="2"/>
    <s v="Eau Claire, WI"/>
    <n v="10285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115782"/>
    <n v="553220"/>
    <x v="2"/>
    <x v="2"/>
    <s v="Eau Claire, WI"/>
    <n v="102852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292374"/>
    <n v="35355"/>
    <n v="553450"/>
    <x v="2"/>
    <x v="2"/>
    <s v="Janesville, WI"/>
    <n v="69658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77088"/>
    <n v="553450"/>
    <x v="2"/>
    <x v="2"/>
    <s v="Janesville, WI"/>
    <n v="69658"/>
    <s v="11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4"/>
    <n v="292374"/>
    <n v="157225"/>
    <n v="554520"/>
    <x v="2"/>
    <x v="2"/>
    <s v="Fond du Lac, WI"/>
    <n v="54901"/>
    <s v="11100"/>
    <x v="2"/>
    <x v="2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169"/>
    <n v="16"/>
    <s v="Wisconsin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n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69"/>
    <n v="16"/>
    <s v="Wisconsin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69"/>
    <n v="16"/>
    <s v="Wisconsin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n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70"/>
    <n v="16"/>
    <s v="Wisconsin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x v="1"/>
    <s v="10"/>
    <s v="Passenger Shelters"/>
    <x v="0"/>
    <x v="0"/>
    <x v="0"/>
    <x v="0"/>
    <x v="0"/>
    <x v="0"/>
    <x v="0"/>
    <x v="0"/>
    <x v="1"/>
    <x v="0"/>
    <x v="0"/>
  </r>
  <r>
    <x v="2170"/>
    <n v="16"/>
    <s v="Wisconsin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x v="15"/>
    <s v="04"/>
    <s v="&lt;30 ft Bus"/>
    <x v="0"/>
    <x v="2"/>
    <x v="0"/>
    <x v="0"/>
    <x v="0"/>
    <x v="0"/>
    <x v="4"/>
    <x v="0"/>
    <x v="0"/>
    <x v="1"/>
    <x v="5"/>
  </r>
  <r>
    <x v="2170"/>
    <n v="16"/>
    <s v="Wisconsin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x v="1"/>
    <s v="10"/>
    <s v="Fare Collection (Mobile)"/>
    <x v="0"/>
    <x v="0"/>
    <x v="0"/>
    <x v="0"/>
    <x v="0"/>
    <x v="0"/>
    <x v="8"/>
    <x v="0"/>
    <x v="1"/>
    <x v="0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72"/>
    <n v="18"/>
    <s v="Wisconsin"/>
    <s v="49 USC 5311 - Nonurbanized Area Programs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n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4"/>
    <x v="4"/>
    <s v="24"/>
    <s v="442"/>
    <x v="19"/>
    <s v="00"/>
    <s v="Short Range Transportation Planning"/>
    <x v="0"/>
    <x v="0"/>
    <x v="2"/>
    <x v="2"/>
    <x v="4"/>
    <x v="0"/>
    <x v="6"/>
    <x v="0"/>
    <x v="6"/>
    <x v="1"/>
    <x v="0"/>
  </r>
  <r>
    <x v="2173"/>
    <n v="18"/>
    <s v="Wisconsin"/>
    <s v="49 USC 5311 - Nonurbanized Area Programs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n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x v="7"/>
    <s v="05"/>
    <s v="Program Reserve"/>
    <x v="0"/>
    <x v="0"/>
    <x v="2"/>
    <x v="2"/>
    <x v="2"/>
    <x v="0"/>
    <x v="5"/>
    <x v="0"/>
    <x v="3"/>
    <x v="1"/>
    <x v="4"/>
  </r>
  <r>
    <x v="2175"/>
    <n v="18"/>
    <s v="Wisconsin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n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175"/>
    <n v="18"/>
    <s v="Wisconsin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n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76"/>
    <n v="18"/>
    <s v="Wisconsin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n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176"/>
    <n v="18"/>
    <s v="Wisconsin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n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77"/>
    <n v="18"/>
    <s v="Wisconsin"/>
    <s v="49 USC 5311 - Nonurbanized Area Programs"/>
    <x v="2"/>
    <x v="2"/>
    <x v="1"/>
    <x v="0"/>
    <s v="OTIW                 "/>
    <s v="ONEIDA TRIBE OF INDIANS OF WISCONSIN"/>
    <n v="7311"/>
    <x v="15"/>
    <x v="0"/>
    <n v="608609"/>
    <x v="0"/>
    <d v="2015-09-25T00:00:00"/>
    <n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78"/>
    <n v="34"/>
    <s v="Wisconsin"/>
    <s v="49 USC 5339 - Bus and Bus Facilities Formula (FY2013 and forward)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n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179"/>
    <n v="38"/>
    <s v="Wisconsin"/>
    <s v="TEA-21 3038 - Over-the-Road Bus"/>
    <x v="7"/>
    <x v="8"/>
    <x v="1"/>
    <x v="0"/>
    <s v="BCI                  "/>
    <s v="BADGER COACHES, INC"/>
    <n v="6662"/>
    <x v="15"/>
    <x v="0"/>
    <n v="93167"/>
    <x v="0"/>
    <d v="2015-03-10T00:00:00"/>
    <n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2180"/>
    <n v="38"/>
    <s v="Wisconsin"/>
    <s v="TEA-21 3038 - Over-the-Road Bus"/>
    <x v="7"/>
    <x v="8"/>
    <x v="1"/>
    <x v="0"/>
    <s v="VGBC                 "/>
    <s v="VAN GALDER BUS COMPANY"/>
    <n v="5949"/>
    <x v="15"/>
    <x v="0"/>
    <n v="95284"/>
    <x v="0"/>
    <d v="2015-09-23T00:00:00"/>
    <n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x v="1"/>
    <s v="43"/>
    <s v="ADA Vehicle Equipment"/>
    <x v="0"/>
    <x v="0"/>
    <x v="0"/>
    <x v="0"/>
    <x v="0"/>
    <x v="0"/>
    <x v="8"/>
    <x v="0"/>
    <x v="1"/>
    <x v="3"/>
    <x v="2"/>
  </r>
  <r>
    <x v="2181"/>
    <n v="74"/>
    <s v="Wisconsin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9"/>
    <x v="8"/>
    <s v="10"/>
    <s v="741"/>
    <x v="41"/>
    <s v="01"/>
    <s v="Safety &amp; Security"/>
    <x v="0"/>
    <x v="0"/>
    <x v="5"/>
    <x v="4"/>
    <x v="4"/>
    <x v="0"/>
    <x v="4"/>
    <x v="0"/>
    <x v="3"/>
    <x v="1"/>
    <x v="6"/>
  </r>
  <r>
    <x v="2181"/>
    <n v="74"/>
    <s v="Wisconsin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9"/>
    <x v="8"/>
    <s v="10"/>
    <s v="741"/>
    <x v="41"/>
    <s v="02"/>
    <s v="Safety &amp; Security"/>
    <x v="0"/>
    <x v="0"/>
    <x v="5"/>
    <x v="4"/>
    <x v="4"/>
    <x v="0"/>
    <x v="4"/>
    <x v="0"/>
    <x v="3"/>
    <x v="1"/>
    <x v="3"/>
  </r>
  <r>
    <x v="2181"/>
    <n v="74"/>
    <s v="Wisconsin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9"/>
    <x v="8"/>
    <s v="10"/>
    <s v="741"/>
    <x v="41"/>
    <s v="03"/>
    <s v="Safety &amp; Security"/>
    <x v="0"/>
    <x v="0"/>
    <x v="5"/>
    <x v="4"/>
    <x v="4"/>
    <x v="0"/>
    <x v="4"/>
    <x v="0"/>
    <x v="3"/>
    <x v="1"/>
    <x v="2"/>
  </r>
  <r>
    <x v="2182"/>
    <n v="79"/>
    <s v="Wisconsin"/>
    <s v="TIGER"/>
    <x v="8"/>
    <x v="9"/>
    <x v="1"/>
    <x v="0"/>
    <s v="MADISON              "/>
    <s v="CITY OF MADISON/ MADISON METRO TRANSIT"/>
    <n v="1910"/>
    <x v="15"/>
    <x v="0"/>
    <n v="300000"/>
    <x v="0"/>
    <d v="2015-05-29T00:00:00"/>
    <n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4"/>
    <x v="4"/>
    <s v="23"/>
    <s v="442"/>
    <x v="42"/>
    <s v="02"/>
    <s v="Project level"/>
    <x v="0"/>
    <x v="0"/>
    <x v="2"/>
    <x v="2"/>
    <x v="4"/>
    <x v="0"/>
    <x v="6"/>
    <x v="0"/>
    <x v="0"/>
    <x v="1"/>
    <x v="3"/>
  </r>
  <r>
    <x v="2183"/>
    <n v="80"/>
    <s v="Wisconsin"/>
    <s v="49 USC 5305 - Planning Programs/5303/5313(b)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n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4"/>
    <x v="4"/>
    <s v="21"/>
    <s v="442"/>
    <x v="17"/>
    <s v="00"/>
    <s v="Program Support Administration"/>
    <x v="0"/>
    <x v="0"/>
    <x v="2"/>
    <x v="2"/>
    <x v="4"/>
    <x v="0"/>
    <x v="6"/>
    <x v="0"/>
    <x v="2"/>
    <x v="1"/>
    <x v="0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x v="1"/>
    <s v="20"/>
    <s v="Miscellaneous"/>
    <x v="0"/>
    <x v="0"/>
    <x v="0"/>
    <x v="0"/>
    <x v="0"/>
    <x v="0"/>
    <x v="0"/>
    <x v="0"/>
    <x v="1"/>
    <x v="2"/>
    <x v="0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x v="0"/>
    <s v="04"/>
    <s v="Park and Ride Lot"/>
    <x v="0"/>
    <x v="0"/>
    <x v="0"/>
    <x v="0"/>
    <x v="0"/>
    <x v="0"/>
    <x v="0"/>
    <x v="0"/>
    <x v="0"/>
    <x v="1"/>
    <x v="5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185"/>
    <n v="90"/>
    <s v="Wisconsin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n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85"/>
    <n v="90"/>
    <s v="Wisconsin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n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86"/>
    <n v="90"/>
    <s v="Wisconsin"/>
    <s v="49 USC 5307 - Urbanized Area Formula (FY2006 forward)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n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87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12000"/>
    <x v="0"/>
    <d v="2015-07-12T00:00:00"/>
    <n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88"/>
    <n v="90"/>
    <s v="Wisconsin"/>
    <s v="49 USC 5307 - Urbanized Area Formula (FY2006 forward)"/>
    <x v="6"/>
    <x v="6"/>
    <x v="1"/>
    <x v="0"/>
    <s v="RACINE CITY          "/>
    <s v="CITY OF RACINE"/>
    <n v="1262"/>
    <x v="15"/>
    <x v="0"/>
    <n v="2628392"/>
    <x v="0"/>
    <d v="2015-07-02T00:00:00"/>
    <n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89"/>
    <n v="90"/>
    <s v="Wisconsin"/>
    <s v="49 USC 5307 - Urbanized Area Formula (FY2006 forward)"/>
    <x v="6"/>
    <x v="6"/>
    <x v="1"/>
    <x v="0"/>
    <s v="OSHKOSH TRANSIT SYSTE"/>
    <s v="OSHKOSH TRANSIT SYSTEM"/>
    <n v="1266"/>
    <x v="15"/>
    <x v="0"/>
    <n v="1424530"/>
    <x v="0"/>
    <d v="2015-09-22T00:00:00"/>
    <n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0"/>
    <n v="90"/>
    <s v="Wisconsin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n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90"/>
    <n v="90"/>
    <s v="Wisconsin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n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1"/>
    <n v="90"/>
    <s v="Wisconsin"/>
    <s v="49 USC 5307 - Urbanized Area Formula (FY2006 forward)"/>
    <x v="6"/>
    <x v="6"/>
    <x v="1"/>
    <x v="0"/>
    <s v="KENOSHA DOT          "/>
    <s v="KENOSHA, CITY OF INC"/>
    <n v="1256"/>
    <x v="15"/>
    <x v="0"/>
    <n v="2122107"/>
    <x v="0"/>
    <d v="2015-07-14T00:00:00"/>
    <n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2"/>
    <n v="90"/>
    <s v="Wisconsin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n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192"/>
    <n v="90"/>
    <s v="Wisconsin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n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3"/>
    <n v="90"/>
    <s v="Wisconsin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n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3"/>
    <n v="90"/>
    <s v="Wisconsin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n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4"/>
    <n v="90"/>
    <s v="Wisconsin"/>
    <s v="49 USC 5307 - Urbanized Area Formula (FY2006 forward)"/>
    <x v="6"/>
    <x v="6"/>
    <x v="1"/>
    <x v="0"/>
    <s v="EAU CLAIRE TRANSIT   "/>
    <s v="CITY OF EAU CLAIRE"/>
    <n v="1319"/>
    <x v="15"/>
    <x v="0"/>
    <n v="1699092"/>
    <x v="0"/>
    <d v="2015-09-18T00:00:00"/>
    <n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5"/>
    <n v="90"/>
    <s v="Wisconsin"/>
    <s v="49 USC 5307 - Urbanized Area Formula (FY2006 forward)"/>
    <x v="6"/>
    <x v="6"/>
    <x v="1"/>
    <x v="0"/>
    <s v="SUPERIOR CTY         "/>
    <s v="CITY OF SUPERIOR"/>
    <n v="1268"/>
    <x v="15"/>
    <x v="0"/>
    <n v="452811"/>
    <x v="0"/>
    <d v="2015-09-13T00:00:00"/>
    <n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6"/>
    <n v="90"/>
    <s v="Wisconsin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n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6"/>
    <n v="90"/>
    <s v="Wisconsin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n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7"/>
    <n v="90"/>
    <s v="Wisconsin"/>
    <s v="49 USC 5307 - Urbanized Area Formula (FY2006 forward)"/>
    <x v="6"/>
    <x v="6"/>
    <x v="1"/>
    <x v="0"/>
    <s v="COO                  "/>
    <s v="CITY OF ONALASKA"/>
    <n v="5657"/>
    <x v="15"/>
    <x v="0"/>
    <n v="253625"/>
    <x v="0"/>
    <d v="2015-08-21T00:00:00"/>
    <n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198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1"/>
    <n v="1805808"/>
    <n v="566510"/>
    <n v="550160"/>
    <x v="3"/>
    <x v="3"/>
    <s v="Milwaukee, WI"/>
    <n v="1376476"/>
    <s v="11700"/>
    <x v="9"/>
    <x v="9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198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198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0"/>
    <n v="1805808"/>
    <n v="11349"/>
    <n v="559160"/>
    <x v="2"/>
    <x v="2"/>
    <s v="West Bend, WI"/>
    <n v="68444"/>
    <s v="11700"/>
    <x v="9"/>
    <x v="9"/>
    <x v="0"/>
    <s v="1171"/>
    <x v="0"/>
    <x v="0"/>
    <x v="0"/>
    <s v="71"/>
    <s v="117"/>
    <x v="2"/>
    <s v="11"/>
    <s v="3rd party Contract"/>
    <x v="0"/>
    <x v="0"/>
    <x v="0"/>
    <x v="0"/>
    <x v="0"/>
    <x v="0"/>
    <x v="1"/>
    <x v="0"/>
    <x v="2"/>
    <x v="0"/>
    <x v="6"/>
  </r>
  <r>
    <x v="2199"/>
    <n v="90"/>
    <s v="Wisconsin"/>
    <s v="49 USC 5307 - Urbanized Area Formula (FY2006 forward)"/>
    <x v="6"/>
    <x v="6"/>
    <x v="1"/>
    <x v="0"/>
    <s v="BELOIT TRANSIT SYS   "/>
    <s v="CITY OF BELOIT"/>
    <n v="1318"/>
    <x v="15"/>
    <x v="0"/>
    <n v="605850"/>
    <x v="0"/>
    <d v="2015-09-22T00:00:00"/>
    <n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00"/>
    <n v="90"/>
    <s v="Wisconsin"/>
    <s v="49 USC 5307 - Urbanized Area Formula (FY2006 forward)"/>
    <x v="6"/>
    <x v="6"/>
    <x v="1"/>
    <x v="0"/>
    <s v="JANESVILLE   CTY     "/>
    <s v="JANESVILLE TRANSIT SYSTEM"/>
    <n v="1322"/>
    <x v="15"/>
    <x v="0"/>
    <n v="1097979"/>
    <x v="0"/>
    <d v="2015-09-22T00:00:00"/>
    <n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x v="6"/>
    <s v="40"/>
    <s v="Spare Parts / Assoc Capital Maintenance Items"/>
    <x v="0"/>
    <x v="4"/>
    <x v="0"/>
    <x v="0"/>
    <x v="0"/>
    <x v="0"/>
    <x v="4"/>
    <x v="0"/>
    <x v="1"/>
    <x v="3"/>
    <x v="0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x v="2"/>
    <s v="12"/>
    <s v="3rd party Contract"/>
    <x v="0"/>
    <x v="0"/>
    <x v="0"/>
    <x v="0"/>
    <x v="0"/>
    <x v="0"/>
    <x v="1"/>
    <x v="0"/>
    <x v="2"/>
    <x v="0"/>
    <x v="3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x v="5"/>
    <s v="03"/>
    <s v="Operating Assistance"/>
    <x v="0"/>
    <x v="0"/>
    <x v="1"/>
    <x v="1"/>
    <x v="1"/>
    <x v="0"/>
    <x v="3"/>
    <x v="0"/>
    <x v="4"/>
    <x v="1"/>
    <x v="2"/>
  </r>
  <r>
    <x v="2202"/>
    <n v="90"/>
    <s v="Wisconsin"/>
    <s v="49 USC 5307 - Urbanized Area Formula (FY2006 forward)"/>
    <x v="6"/>
    <x v="6"/>
    <x v="1"/>
    <x v="0"/>
    <s v="SHEBOYGAN CTY        "/>
    <s v="CITY OF SHEBOYGAN"/>
    <n v="2059"/>
    <x v="15"/>
    <x v="0"/>
    <n v="1247519"/>
    <x v="0"/>
    <d v="2015-09-22T00:00:00"/>
    <n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03"/>
    <n v="95"/>
    <s v="Wisconsin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x v="14"/>
    <s v="07"/>
    <s v="Transit Mall"/>
    <x v="0"/>
    <x v="0"/>
    <x v="0"/>
    <x v="0"/>
    <x v="3"/>
    <x v="0"/>
    <x v="6"/>
    <x v="0"/>
    <x v="2"/>
    <x v="1"/>
    <x v="8"/>
  </r>
  <r>
    <x v="2203"/>
    <n v="95"/>
    <s v="Wisconsin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2203"/>
    <n v="95"/>
    <s v="Wisconsin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x v="2"/>
    <s v="03"/>
    <s v="3rd party Contract"/>
    <x v="0"/>
    <x v="0"/>
    <x v="0"/>
    <x v="0"/>
    <x v="3"/>
    <x v="0"/>
    <x v="1"/>
    <x v="0"/>
    <x v="2"/>
    <x v="1"/>
    <x v="2"/>
  </r>
  <r>
    <x v="2204"/>
    <n v="95"/>
    <s v="Wisconsin"/>
    <s v="49 USC 5307 - Urbanized Area Formula (FHWA xfer FY 2007 fwd)"/>
    <x v="6"/>
    <x v="6"/>
    <x v="1"/>
    <x v="0"/>
    <s v="CITY OF LACROSSE     "/>
    <s v="LACROSSE MUNICIPAL TRANSIT UTILITY"/>
    <n v="1323"/>
    <x v="15"/>
    <x v="0"/>
    <n v="360000"/>
    <x v="0"/>
    <d v="2015-01-21T00:00:00"/>
    <n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205"/>
    <n v="95"/>
    <s v="Wisconsin"/>
    <s v="49 USC 5307 - Urbanized Area Formula (FHWA xfer FY 2007 fwd)"/>
    <x v="6"/>
    <x v="6"/>
    <x v="1"/>
    <x v="0"/>
    <s v="WAUKESHA CITY        "/>
    <s v="CITY OF WAUKESHA METRO"/>
    <n v="5019"/>
    <x v="15"/>
    <x v="0"/>
    <n v="1312000"/>
    <x v="0"/>
    <d v="2015-02-25T00:00:00"/>
    <n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206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4-14T00:00:00"/>
    <n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207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9-25T00:00:00"/>
    <n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208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2693536"/>
    <x v="0"/>
    <d v="2015-09-25T00:00:00"/>
    <n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209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3333695"/>
    <x v="0"/>
    <d v="2015-09-25T00:00:00"/>
    <n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x v="21"/>
    <s v="01"/>
    <s v="50% Federal Share"/>
    <x v="0"/>
    <x v="0"/>
    <x v="1"/>
    <x v="1"/>
    <x v="1"/>
    <x v="0"/>
    <x v="2"/>
    <x v="0"/>
    <x v="3"/>
    <x v="1"/>
    <x v="6"/>
  </r>
  <r>
    <x v="2210"/>
    <n v="95"/>
    <s v="Wisconsin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n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0"/>
    <n v="95"/>
    <s v="Wisconsin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n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3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x v="1"/>
    <s v="03"/>
    <s v="Radios"/>
    <x v="0"/>
    <x v="0"/>
    <x v="0"/>
    <x v="0"/>
    <x v="0"/>
    <x v="0"/>
    <x v="9"/>
    <x v="0"/>
    <x v="1"/>
    <x v="1"/>
    <x v="2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x v="15"/>
    <s v="15"/>
    <s v="Vans"/>
    <x v="0"/>
    <x v="1"/>
    <x v="0"/>
    <x v="0"/>
    <x v="0"/>
    <x v="0"/>
    <x v="4"/>
    <x v="0"/>
    <x v="0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x v="2"/>
    <s v="13"/>
    <s v="3rd party Contract"/>
    <x v="0"/>
    <x v="0"/>
    <x v="0"/>
    <x v="0"/>
    <x v="0"/>
    <x v="0"/>
    <x v="1"/>
    <x v="0"/>
    <x v="2"/>
    <x v="0"/>
    <x v="2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x v="6"/>
    <s v="16"/>
    <s v="Sedan/Station Wagon"/>
    <x v="0"/>
    <x v="12"/>
    <x v="0"/>
    <x v="0"/>
    <x v="0"/>
    <x v="0"/>
    <x v="4"/>
    <x v="0"/>
    <x v="1"/>
    <x v="0"/>
    <x v="9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2217"/>
    <n v="34"/>
    <s v="West Virginia"/>
    <s v="49 USC 5339 - Bus and Bus Facilities Formula (FY2013 and forward)"/>
    <x v="4"/>
    <x v="4"/>
    <x v="0"/>
    <x v="0"/>
    <s v="TTA                  "/>
    <s v="TRI-STATE TRANSIT AUTHORITY"/>
    <n v="1467"/>
    <x v="11"/>
    <x v="0"/>
    <n v="190013"/>
    <x v="0"/>
    <d v="2014-11-25T00:00:00"/>
    <n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18"/>
    <n v="90"/>
    <s v="West Virginia"/>
    <s v="49 USC 5307 - Urbanized Area Formula (FY2006 forward)"/>
    <x v="6"/>
    <x v="6"/>
    <x v="1"/>
    <x v="0"/>
    <s v="NRTA                 "/>
    <s v="NEW RIVER TRANSIT AUTHORITY"/>
    <n v="7268"/>
    <x v="11"/>
    <x v="0"/>
    <n v="429761"/>
    <x v="0"/>
    <d v="2014-11-25T00:00:00"/>
    <n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19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n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19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n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20"/>
    <n v="90"/>
    <s v="West Virginia"/>
    <s v="49 USC 5307 - Urbanized Area Formula (FY2006 forward)"/>
    <x v="6"/>
    <x v="6"/>
    <x v="1"/>
    <x v="2"/>
    <s v="MOVTA                "/>
    <s v="MID-OHIO VALLEY TRANSIT AUTHORITY"/>
    <n v="1469"/>
    <x v="11"/>
    <x v="0"/>
    <n v="82237"/>
    <x v="0"/>
    <d v="2015-08-26T00:00:00"/>
    <n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x v="1"/>
    <s v="11"/>
    <s v="Support Vehicles"/>
    <x v="0"/>
    <x v="0"/>
    <x v="0"/>
    <x v="0"/>
    <x v="0"/>
    <x v="0"/>
    <x v="8"/>
    <x v="0"/>
    <x v="1"/>
    <x v="0"/>
    <x v="6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n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x v="12"/>
    <s v="01"/>
    <s v="Energebc"/>
    <x v="0"/>
    <x v="0"/>
    <x v="0"/>
    <x v="0"/>
    <x v="0"/>
    <x v="0"/>
    <x v="1"/>
    <x v="0"/>
    <x v="8"/>
    <x v="1"/>
    <x v="6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x v="12"/>
    <s v="04"/>
    <s v="Security Training"/>
    <x v="0"/>
    <x v="0"/>
    <x v="0"/>
    <x v="0"/>
    <x v="0"/>
    <x v="0"/>
    <x v="1"/>
    <x v="0"/>
    <x v="8"/>
    <x v="1"/>
    <x v="5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n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23"/>
    <n v="90"/>
    <s v="West Virginia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n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23"/>
    <n v="90"/>
    <s v="West Virginia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n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24"/>
    <n v="90"/>
    <s v="West Virginia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24"/>
    <n v="90"/>
    <s v="West Virginia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n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25"/>
    <n v="90"/>
    <s v="West Virginia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25"/>
    <n v="90"/>
    <s v="West Virginia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n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26"/>
    <n v="90"/>
    <s v="West Virginia"/>
    <s v="49 USC 5307 - Urbanized Area Formula (FY2006 forward)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n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x v="25"/>
    <s v="00"/>
    <s v="Mobility Management"/>
    <x v="0"/>
    <x v="0"/>
    <x v="0"/>
    <x v="0"/>
    <x v="0"/>
    <x v="0"/>
    <x v="1"/>
    <x v="0"/>
    <x v="12"/>
    <x v="1"/>
    <x v="0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x v="4"/>
    <s v="00"/>
    <s v="Project Admin."/>
    <x v="0"/>
    <x v="0"/>
    <x v="0"/>
    <x v="0"/>
    <x v="0"/>
    <x v="0"/>
    <x v="1"/>
    <x v="0"/>
    <x v="4"/>
    <x v="1"/>
    <x v="0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x v="3"/>
    <s v="00"/>
    <s v="State and Program Administration"/>
    <x v="0"/>
    <x v="0"/>
    <x v="0"/>
    <x v="0"/>
    <x v="0"/>
    <x v="0"/>
    <x v="2"/>
    <x v="0"/>
    <x v="3"/>
    <x v="1"/>
    <x v="0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x v="5"/>
    <s v="02"/>
    <s v="Sliding Scale (5311 or 5310 pilot only)"/>
    <x v="0"/>
    <x v="0"/>
    <x v="1"/>
    <x v="1"/>
    <x v="1"/>
    <x v="0"/>
    <x v="3"/>
    <x v="0"/>
    <x v="4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x v="7"/>
    <s v="01"/>
    <s v="Training"/>
    <x v="0"/>
    <x v="0"/>
    <x v="2"/>
    <x v="2"/>
    <x v="2"/>
    <x v="0"/>
    <x v="5"/>
    <x v="0"/>
    <x v="3"/>
    <x v="1"/>
    <x v="6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x v="7"/>
    <s v="02"/>
    <s v="Technical Assistance"/>
    <x v="0"/>
    <x v="0"/>
    <x v="2"/>
    <x v="2"/>
    <x v="2"/>
    <x v="0"/>
    <x v="5"/>
    <x v="0"/>
    <x v="3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x v="7"/>
    <s v="04"/>
    <s v="Related Support Services"/>
    <x v="0"/>
    <x v="0"/>
    <x v="2"/>
    <x v="2"/>
    <x v="2"/>
    <x v="0"/>
    <x v="5"/>
    <x v="0"/>
    <x v="3"/>
    <x v="1"/>
    <x v="5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x v="1"/>
    <s v="07"/>
    <s v="ADP Hardware"/>
    <x v="0"/>
    <x v="0"/>
    <x v="0"/>
    <x v="0"/>
    <x v="0"/>
    <x v="0"/>
    <x v="8"/>
    <x v="0"/>
    <x v="1"/>
    <x v="1"/>
    <x v="8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x v="1"/>
    <s v="06"/>
    <s v="Bicycle Access, Facilities &amp; Equipment on Buses"/>
    <x v="0"/>
    <x v="0"/>
    <x v="0"/>
    <x v="0"/>
    <x v="0"/>
    <x v="0"/>
    <x v="7"/>
    <x v="0"/>
    <x v="1"/>
    <x v="1"/>
    <x v="9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x v="1"/>
    <s v="02"/>
    <s v="Communications Systems"/>
    <x v="0"/>
    <x v="0"/>
    <x v="0"/>
    <x v="0"/>
    <x v="0"/>
    <x v="0"/>
    <x v="9"/>
    <x v="0"/>
    <x v="1"/>
    <x v="1"/>
    <x v="3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x v="1"/>
    <s v="20"/>
    <s v="Miscellaneous"/>
    <x v="0"/>
    <x v="0"/>
    <x v="0"/>
    <x v="0"/>
    <x v="0"/>
    <x v="0"/>
    <x v="9"/>
    <x v="0"/>
    <x v="1"/>
    <x v="2"/>
    <x v="0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x v="1"/>
    <s v="06"/>
    <s v="Shop Equipment"/>
    <x v="0"/>
    <x v="0"/>
    <x v="0"/>
    <x v="0"/>
    <x v="0"/>
    <x v="0"/>
    <x v="8"/>
    <x v="0"/>
    <x v="1"/>
    <x v="1"/>
    <x v="9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x v="1"/>
    <s v="08"/>
    <s v="Signage"/>
    <x v="0"/>
    <x v="0"/>
    <x v="0"/>
    <x v="0"/>
    <x v="0"/>
    <x v="0"/>
    <x v="7"/>
    <x v="0"/>
    <x v="1"/>
    <x v="1"/>
    <x v="7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x v="6"/>
    <s v="01"/>
    <s v="40 ft Bus"/>
    <x v="0"/>
    <x v="3"/>
    <x v="0"/>
    <x v="0"/>
    <x v="0"/>
    <x v="0"/>
    <x v="4"/>
    <x v="0"/>
    <x v="1"/>
    <x v="1"/>
    <x v="6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x v="6"/>
    <s v="02"/>
    <s v="35 ft Bus"/>
    <x v="0"/>
    <x v="7"/>
    <x v="0"/>
    <x v="0"/>
    <x v="0"/>
    <x v="0"/>
    <x v="4"/>
    <x v="0"/>
    <x v="1"/>
    <x v="1"/>
    <x v="3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x v="6"/>
    <s v="03"/>
    <s v="30 ft Bus"/>
    <x v="0"/>
    <x v="5"/>
    <x v="0"/>
    <x v="0"/>
    <x v="0"/>
    <x v="0"/>
    <x v="4"/>
    <x v="0"/>
    <x v="1"/>
    <x v="1"/>
    <x v="2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x v="14"/>
    <s v="03"/>
    <s v="Admin/Maint Facility"/>
    <x v="0"/>
    <x v="0"/>
    <x v="0"/>
    <x v="0"/>
    <x v="0"/>
    <x v="0"/>
    <x v="8"/>
    <x v="0"/>
    <x v="2"/>
    <x v="1"/>
    <x v="2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x v="0"/>
    <s v="04"/>
    <s v="Storage Facility"/>
    <x v="0"/>
    <x v="0"/>
    <x v="0"/>
    <x v="0"/>
    <x v="0"/>
    <x v="0"/>
    <x v="8"/>
    <x v="0"/>
    <x v="0"/>
    <x v="1"/>
    <x v="5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4"/>
    <x v="4"/>
    <s v="32"/>
    <s v="443"/>
    <x v="43"/>
    <s v="80"/>
    <s v="FHWA Metropolitan Planning"/>
    <x v="0"/>
    <x v="0"/>
    <x v="2"/>
    <x v="2"/>
    <x v="4"/>
    <x v="0"/>
    <x v="0"/>
    <x v="0"/>
    <x v="1"/>
    <x v="8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4"/>
    <x v="4"/>
    <s v="32"/>
    <s v="443"/>
    <x v="43"/>
    <s v="80"/>
    <s v="FHWA Metropolitan Planning"/>
    <x v="0"/>
    <x v="0"/>
    <x v="2"/>
    <x v="2"/>
    <x v="4"/>
    <x v="0"/>
    <x v="0"/>
    <x v="0"/>
    <x v="1"/>
    <x v="8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4"/>
    <x v="4"/>
    <s v="32"/>
    <s v="443"/>
    <x v="43"/>
    <s v="80"/>
    <s v="FHWA Metropolitan Planning"/>
    <x v="0"/>
    <x v="0"/>
    <x v="2"/>
    <x v="2"/>
    <x v="4"/>
    <x v="0"/>
    <x v="0"/>
    <x v="0"/>
    <x v="1"/>
    <x v="8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4"/>
    <x v="4"/>
    <s v="33"/>
    <s v="443"/>
    <x v="44"/>
    <s v="90"/>
    <s v="FTA Metropolitan Planning"/>
    <x v="0"/>
    <x v="0"/>
    <x v="2"/>
    <x v="2"/>
    <x v="4"/>
    <x v="0"/>
    <x v="0"/>
    <x v="0"/>
    <x v="0"/>
    <x v="5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4"/>
    <x v="4"/>
    <s v="33"/>
    <s v="443"/>
    <x v="44"/>
    <s v="90"/>
    <s v="FTA Metropolitan Planning"/>
    <x v="0"/>
    <x v="0"/>
    <x v="2"/>
    <x v="2"/>
    <x v="4"/>
    <x v="0"/>
    <x v="0"/>
    <x v="0"/>
    <x v="0"/>
    <x v="5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4"/>
    <x v="4"/>
    <s v="33"/>
    <s v="443"/>
    <x v="44"/>
    <s v="90"/>
    <s v="FTA Metropolitan Planning"/>
    <x v="0"/>
    <x v="0"/>
    <x v="2"/>
    <x v="2"/>
    <x v="4"/>
    <x v="0"/>
    <x v="0"/>
    <x v="0"/>
    <x v="0"/>
    <x v="5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4"/>
    <x v="4"/>
    <s v="33"/>
    <s v="443"/>
    <x v="44"/>
    <s v="91"/>
    <s v="FTA Statewide Planning"/>
    <x v="0"/>
    <x v="0"/>
    <x v="2"/>
    <x v="2"/>
    <x v="4"/>
    <x v="0"/>
    <x v="0"/>
    <x v="0"/>
    <x v="0"/>
    <x v="5"/>
    <x v="6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4"/>
    <x v="4"/>
    <s v="33"/>
    <s v="443"/>
    <x v="44"/>
    <s v="91"/>
    <s v="FTA Statewide Planning"/>
    <x v="0"/>
    <x v="0"/>
    <x v="2"/>
    <x v="2"/>
    <x v="4"/>
    <x v="0"/>
    <x v="0"/>
    <x v="0"/>
    <x v="0"/>
    <x v="5"/>
    <x v="6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4"/>
    <x v="4"/>
    <s v="33"/>
    <s v="443"/>
    <x v="44"/>
    <s v="91"/>
    <s v="FTA Statewide Planning"/>
    <x v="0"/>
    <x v="0"/>
    <x v="2"/>
    <x v="2"/>
    <x v="4"/>
    <x v="0"/>
    <x v="0"/>
    <x v="0"/>
    <x v="0"/>
    <x v="5"/>
    <x v="6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n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x v="6"/>
    <s v="15"/>
    <s v="Vans"/>
    <x v="0"/>
    <x v="1"/>
    <x v="0"/>
    <x v="0"/>
    <x v="0"/>
    <x v="0"/>
    <x v="4"/>
    <x v="0"/>
    <x v="1"/>
    <x v="0"/>
    <x v="4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n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x v="1"/>
    <s v="20"/>
    <s v="Miscellaneous"/>
    <x v="0"/>
    <x v="0"/>
    <x v="0"/>
    <x v="0"/>
    <x v="0"/>
    <x v="0"/>
    <x v="8"/>
    <x v="0"/>
    <x v="1"/>
    <x v="2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x v="1"/>
    <s v="09"/>
    <s v="Surveillance/Security "/>
    <x v="0"/>
    <x v="0"/>
    <x v="0"/>
    <x v="0"/>
    <x v="0"/>
    <x v="0"/>
    <x v="8"/>
    <x v="0"/>
    <x v="1"/>
    <x v="1"/>
    <x v="1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x v="6"/>
    <s v="04"/>
    <s v="&lt;30 ft Bus"/>
    <x v="0"/>
    <x v="2"/>
    <x v="0"/>
    <x v="0"/>
    <x v="0"/>
    <x v="0"/>
    <x v="4"/>
    <x v="0"/>
    <x v="1"/>
    <x v="1"/>
    <x v="5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x v="14"/>
    <s v="10"/>
    <s v="Passenger Shelters"/>
    <x v="0"/>
    <x v="0"/>
    <x v="0"/>
    <x v="0"/>
    <x v="0"/>
    <x v="0"/>
    <x v="0"/>
    <x v="0"/>
    <x v="2"/>
    <x v="0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x v="0"/>
    <s v="10"/>
    <s v="Passenger Shelters"/>
    <x v="0"/>
    <x v="0"/>
    <x v="0"/>
    <x v="0"/>
    <x v="0"/>
    <x v="0"/>
    <x v="0"/>
    <x v="0"/>
    <x v="0"/>
    <x v="0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33"/>
    <n v="90"/>
    <s v="Wyoming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x v="11"/>
    <s v="00"/>
    <s v="Preventive Maintenance"/>
    <x v="0"/>
    <x v="0"/>
    <x v="0"/>
    <x v="0"/>
    <x v="0"/>
    <x v="0"/>
    <x v="1"/>
    <x v="0"/>
    <x v="7"/>
    <x v="1"/>
    <x v="0"/>
  </r>
  <r>
    <x v="2233"/>
    <n v="90"/>
    <s v="Wyoming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x v="13"/>
    <s v="00"/>
    <s v="Non Fixed Route ADA Para Service"/>
    <x v="0"/>
    <x v="0"/>
    <x v="0"/>
    <x v="0"/>
    <x v="0"/>
    <x v="0"/>
    <x v="1"/>
    <x v="0"/>
    <x v="9"/>
    <x v="1"/>
    <x v="0"/>
  </r>
  <r>
    <x v="2233"/>
    <n v="90"/>
    <s v="Wyoming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n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x v="5"/>
    <s v="01"/>
    <s v="50% Federal Share"/>
    <x v="0"/>
    <x v="0"/>
    <x v="1"/>
    <x v="1"/>
    <x v="1"/>
    <x v="0"/>
    <x v="3"/>
    <x v="0"/>
    <x v="4"/>
    <x v="1"/>
    <x v="6"/>
  </r>
  <r>
    <x v="2234"/>
    <m/>
    <m/>
    <m/>
    <x v="24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5"/>
    <x v="11"/>
    <m/>
    <m/>
    <x v="65"/>
    <m/>
    <m/>
    <x v="0"/>
    <x v="0"/>
    <x v="8"/>
    <x v="5"/>
    <x v="7"/>
    <x v="0"/>
    <x v="10"/>
    <x v="0"/>
    <x v="18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5:C61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Row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3">
        <item x="0"/>
        <item x="3"/>
        <item x="9"/>
        <item x="5"/>
        <item x="1"/>
        <item x="7"/>
        <item x="4"/>
        <item x="6"/>
        <item x="2"/>
        <item x="8"/>
        <item x="10"/>
        <item x="11"/>
        <item t="default"/>
      </items>
    </pivotField>
    <pivotField showAll="0"/>
    <pivotField showAll="0"/>
    <pivotField axis="axisCol" showAll="0">
      <items count="67">
        <item h="1" x="2"/>
        <item h="1" x="1"/>
        <item h="1" x="37"/>
        <item h="1" x="49"/>
        <item h="1" x="0"/>
        <item h="1" x="24"/>
        <item h="1" x="53"/>
        <item h="1" x="12"/>
        <item h="1" x="8"/>
        <item h="1" x="14"/>
        <item h="1" x="54"/>
        <item h="1" x="43"/>
        <item h="1" x="28"/>
        <item h="1" x="60"/>
        <item h="1" x="10"/>
        <item h="1" x="44"/>
        <item h="1" x="45"/>
        <item h="1" x="18"/>
        <item h="1" x="31"/>
        <item h="1" x="16"/>
        <item x="62"/>
        <item x="23"/>
        <item h="1" x="42"/>
        <item h="1" x="52"/>
        <item h="1" x="63"/>
        <item h="1" x="57"/>
        <item h="1" x="25"/>
        <item h="1" x="13"/>
        <item h="1" x="5"/>
        <item h="1" x="21"/>
        <item h="1" x="27"/>
        <item h="1" x="56"/>
        <item h="1" x="55"/>
        <item h="1" x="51"/>
        <item h="1" x="46"/>
        <item h="1" x="39"/>
        <item h="1" x="11"/>
        <item h="1" x="34"/>
        <item h="1" x="17"/>
        <item h="1" x="4"/>
        <item x="15"/>
        <item x="6"/>
        <item h="1" x="48"/>
        <item h="1" x="50"/>
        <item h="1" x="9"/>
        <item x="22"/>
        <item h="1" x="38"/>
        <item h="1" x="33"/>
        <item h="1" x="7"/>
        <item h="1" x="47"/>
        <item h="1" x="59"/>
        <item h="1" x="19"/>
        <item h="1" x="30"/>
        <item h="1" x="3"/>
        <item h="1" x="41"/>
        <item h="1" x="58"/>
        <item h="1" x="29"/>
        <item h="1" x="36"/>
        <item h="1" x="32"/>
        <item h="1" x="61"/>
        <item h="1" x="20"/>
        <item h="1" x="40"/>
        <item h="1" x="35"/>
        <item h="1" x="64"/>
        <item x="26"/>
        <item h="1"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13"/>
    </i>
    <i>
      <x v="25"/>
    </i>
    <i t="grand">
      <x/>
    </i>
  </rowItems>
  <colFields count="1">
    <field x="36"/>
  </colFields>
  <colItems count="2">
    <i>
      <x v="40"/>
    </i>
    <i t="grand">
      <x/>
    </i>
  </colItems>
  <pageFields count="1">
    <pageField fld="33" item="3" hier="-1"/>
  </pageFields>
  <dataFields count="1">
    <dataField name="Sum of ALI FTA Amt 2015" fld="20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5:H43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Row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7">
        <item x="0"/>
        <item x="3"/>
        <item x="5"/>
        <item x="6"/>
        <item x="1"/>
        <item x="2"/>
        <item x="4"/>
        <item x="12"/>
        <item x="8"/>
        <item x="7"/>
        <item x="10"/>
        <item x="14"/>
        <item x="9"/>
        <item x="11"/>
        <item x="13"/>
        <item x="15"/>
        <item t="default"/>
      </items>
    </pivotField>
    <pivotField axis="axisPage" showAll="0">
      <items count="13">
        <item x="0"/>
        <item x="3"/>
        <item x="9"/>
        <item x="5"/>
        <item x="1"/>
        <item x="7"/>
        <item x="4"/>
        <item x="6"/>
        <item x="2"/>
        <item x="8"/>
        <item x="10"/>
        <item x="11"/>
        <item t="default"/>
      </items>
    </pivotField>
    <pivotField showAll="0"/>
    <pivotField showAll="0"/>
    <pivotField axis="axisCol" showAll="0">
      <items count="67">
        <item h="1" x="2"/>
        <item h="1" x="1"/>
        <item h="1" x="37"/>
        <item h="1" x="49"/>
        <item h="1" x="0"/>
        <item h="1" x="24"/>
        <item h="1" x="53"/>
        <item h="1" x="12"/>
        <item h="1" x="8"/>
        <item h="1" x="14"/>
        <item h="1" x="54"/>
        <item h="1" x="43"/>
        <item h="1" x="28"/>
        <item h="1" x="60"/>
        <item h="1" x="10"/>
        <item h="1" x="44"/>
        <item h="1" x="45"/>
        <item h="1" x="18"/>
        <item h="1" x="31"/>
        <item h="1" x="16"/>
        <item x="62"/>
        <item x="23"/>
        <item h="1" x="42"/>
        <item h="1" x="52"/>
        <item h="1" x="63"/>
        <item h="1" x="57"/>
        <item h="1" x="25"/>
        <item h="1" x="13"/>
        <item h="1" x="5"/>
        <item h="1" x="21"/>
        <item h="1" x="27"/>
        <item h="1" x="56"/>
        <item h="1" x="55"/>
        <item h="1" x="51"/>
        <item h="1" x="46"/>
        <item h="1" x="39"/>
        <item h="1" x="11"/>
        <item h="1" x="34"/>
        <item h="1" x="17"/>
        <item h="1" x="4"/>
        <item x="15"/>
        <item x="6"/>
        <item h="1" x="48"/>
        <item h="1" x="50"/>
        <item h="1" x="9"/>
        <item x="22"/>
        <item h="1" x="38"/>
        <item h="1" x="33"/>
        <item h="1" x="7"/>
        <item h="1" x="47"/>
        <item h="1" x="59"/>
        <item h="1" x="19"/>
        <item h="1" x="30"/>
        <item h="1" x="3"/>
        <item h="1" x="41"/>
        <item h="1" x="58"/>
        <item h="1" x="29"/>
        <item h="1" x="36"/>
        <item h="1" x="32"/>
        <item h="1" x="61"/>
        <item h="1" x="20"/>
        <item h="1" x="40"/>
        <item h="1" x="35"/>
        <item h="1" x="64"/>
        <item x="26"/>
        <item h="1"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 v="5"/>
    </i>
    <i>
      <x v="6"/>
    </i>
    <i>
      <x v="14"/>
    </i>
    <i>
      <x v="19"/>
    </i>
    <i>
      <x v="22"/>
    </i>
    <i>
      <x v="25"/>
    </i>
    <i t="grand">
      <x/>
    </i>
  </rowItems>
  <colFields count="1">
    <field x="36"/>
  </colFields>
  <colItems count="7">
    <i>
      <x v="20"/>
    </i>
    <i>
      <x v="21"/>
    </i>
    <i>
      <x v="40"/>
    </i>
    <i>
      <x v="41"/>
    </i>
    <i>
      <x v="45"/>
    </i>
    <i>
      <x v="64"/>
    </i>
    <i t="grand">
      <x/>
    </i>
  </colItems>
  <pageFields count="1">
    <pageField fld="33" item="1" hier="-1"/>
  </pageFields>
  <dataFields count="1">
    <dataField name="Sum of ALI FTA Amt 2015" fld="20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5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G19" firstHeaderRow="1" firstDataRow="2" firstDataCol="1" rowPageCount="1" colPageCount="1"/>
  <pivotFields count="50">
    <pivotField showAll="0">
      <items count="22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t="default"/>
      </items>
    </pivotField>
    <pivotField showAll="0"/>
    <pivotField showAll="0"/>
    <pivotField showAll="0"/>
    <pivotField showAll="0"/>
    <pivotField axis="axisRow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17">
        <item sd="0" x="0"/>
        <item sd="0" x="3"/>
        <item sd="0" x="5"/>
        <item sd="0" x="6"/>
        <item sd="0" x="1"/>
        <item sd="0" x="2"/>
        <item sd="0" x="4"/>
        <item sd="0" x="12"/>
        <item sd="0" x="8"/>
        <item sd="0" x="7"/>
        <item sd="0" x="10"/>
        <item sd="0" x="14"/>
        <item sd="0" x="9"/>
        <item sd="0" x="11"/>
        <item sd="0" x="13"/>
        <item sd="0" x="15"/>
        <item t="default" sd="0"/>
      </items>
    </pivotField>
    <pivotField axis="axisPage" multipleItemSelectionAllowed="1" showAll="0">
      <items count="13">
        <item x="0"/>
        <item h="1" x="3"/>
        <item h="1" x="9"/>
        <item h="1" x="5"/>
        <item h="1" x="1"/>
        <item h="1" x="7"/>
        <item h="1" x="4"/>
        <item h="1" x="6"/>
        <item h="1" x="2"/>
        <item h="1" x="8"/>
        <item h="1" x="10"/>
        <item h="1" x="11"/>
        <item t="default"/>
      </items>
    </pivotField>
    <pivotField showAll="0"/>
    <pivotField showAll="0"/>
    <pivotField axis="axisCol" showAll="0">
      <items count="67">
        <item h="1" x="2"/>
        <item h="1" x="1"/>
        <item h="1" x="37"/>
        <item h="1" x="49"/>
        <item h="1" x="0"/>
        <item h="1" x="24"/>
        <item h="1" x="53"/>
        <item h="1" x="12"/>
        <item h="1" x="8"/>
        <item h="1" x="14"/>
        <item h="1" x="54"/>
        <item h="1" x="43"/>
        <item h="1" x="28"/>
        <item h="1" x="60"/>
        <item h="1" x="10"/>
        <item h="1" x="44"/>
        <item h="1" x="45"/>
        <item h="1" x="18"/>
        <item h="1" x="31"/>
        <item h="1" x="16"/>
        <item x="62"/>
        <item x="23"/>
        <item h="1" x="42"/>
        <item h="1" x="52"/>
        <item h="1" x="63"/>
        <item h="1" x="57"/>
        <item h="1" x="25"/>
        <item h="1" x="13"/>
        <item h="1" x="5"/>
        <item h="1" x="21"/>
        <item h="1" x="27"/>
        <item h="1" x="56"/>
        <item h="1" x="55"/>
        <item h="1" x="51"/>
        <item h="1" x="46"/>
        <item h="1" x="39"/>
        <item h="1" x="11"/>
        <item h="1" x="34"/>
        <item h="1" x="17"/>
        <item h="1" x="4"/>
        <item x="15"/>
        <item x="6"/>
        <item h="1" x="48"/>
        <item h="1" x="50"/>
        <item h="1" x="9"/>
        <item x="22"/>
        <item h="1" x="38"/>
        <item h="1" x="33"/>
        <item h="1" x="7"/>
        <item h="1" x="47"/>
        <item h="1" x="59"/>
        <item h="1" x="19"/>
        <item h="1" x="30"/>
        <item h="1" x="3"/>
        <item h="1" x="41"/>
        <item h="1" x="58"/>
        <item h="1" x="29"/>
        <item h="1" x="36"/>
        <item h="1" x="32"/>
        <item h="1" x="61"/>
        <item h="1" x="20"/>
        <item h="1" x="40"/>
        <item h="1" x="35"/>
        <item h="1" x="64"/>
        <item x="26"/>
        <item h="1" x="65"/>
        <item t="default"/>
      </items>
    </pivotField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 v="1"/>
    </i>
    <i>
      <x v="3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22"/>
    </i>
    <i>
      <x v="24"/>
    </i>
    <i>
      <x v="25"/>
    </i>
    <i t="grand">
      <x/>
    </i>
  </rowItems>
  <colFields count="1">
    <field x="36"/>
  </colFields>
  <colItems count="6">
    <i>
      <x v="21"/>
    </i>
    <i>
      <x v="40"/>
    </i>
    <i>
      <x v="41"/>
    </i>
    <i>
      <x v="45"/>
    </i>
    <i>
      <x v="64"/>
    </i>
    <i t="grand">
      <x/>
    </i>
  </colItems>
  <pageFields count="1">
    <pageField fld="33" hier="-1"/>
  </pageFields>
  <dataFields count="1">
    <dataField name="Sum of ALI FTA Amt 2015" fld="20" baseField="5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240"/>
  <sheetViews>
    <sheetView topLeftCell="A37" workbookViewId="0">
      <selection activeCell="C57" sqref="C57:C61"/>
    </sheetView>
  </sheetViews>
  <sheetFormatPr defaultRowHeight="14.4"/>
  <cols>
    <col min="1" max="1" width="22.44140625" style="3" customWidth="1"/>
    <col min="2" max="2" width="19" style="3" customWidth="1"/>
    <col min="3" max="3" width="10.77734375" style="3" customWidth="1"/>
    <col min="4" max="4" width="16.5546875" style="3" customWidth="1"/>
    <col min="5" max="5" width="11.77734375" style="3" customWidth="1"/>
    <col min="6" max="6" width="18.6640625" style="3" customWidth="1"/>
    <col min="7" max="7" width="20.77734375" style="3" customWidth="1"/>
    <col min="8" max="8" width="14.6640625" style="3" customWidth="1"/>
    <col min="9" max="9" width="24.6640625" style="3" customWidth="1"/>
    <col min="10" max="10" width="18.6640625" style="3" customWidth="1"/>
    <col min="11" max="11" width="13.6640625" style="3" customWidth="1"/>
    <col min="12" max="12" width="19" style="3" customWidth="1"/>
    <col min="13" max="13" width="31" style="3" customWidth="1"/>
    <col min="14" max="14" width="22.33203125" style="3" customWidth="1"/>
    <col min="15" max="15" width="33.44140625" style="3" customWidth="1"/>
    <col min="16" max="16" width="39.109375" style="3" customWidth="1"/>
    <col min="17" max="17" width="12" style="3" customWidth="1"/>
    <col min="18" max="18" width="22.44140625" style="3" customWidth="1"/>
    <col min="19" max="19" width="11" style="3" customWidth="1"/>
    <col min="20" max="20" width="24.6640625" style="3" bestFit="1" customWidth="1"/>
    <col min="21" max="21" width="9" style="3" customWidth="1"/>
    <col min="22" max="22" width="15.88671875" style="3" customWidth="1"/>
    <col min="23" max="23" width="18.44140625" style="3" customWidth="1"/>
    <col min="24" max="24" width="32" style="3" bestFit="1" customWidth="1"/>
    <col min="25" max="25" width="19.77734375" style="3" bestFit="1" customWidth="1"/>
    <col min="26" max="26" width="14.6640625" style="3" customWidth="1"/>
    <col min="27" max="27" width="19.5546875" style="3" bestFit="1" customWidth="1"/>
    <col min="28" max="28" width="20" style="3" bestFit="1" customWidth="1"/>
    <col min="29" max="29" width="30.109375" style="3" bestFit="1" customWidth="1"/>
    <col min="30" max="30" width="18.6640625" style="3" bestFit="1" customWidth="1"/>
    <col min="31" max="31" width="29.88671875" style="3" bestFit="1" customWidth="1"/>
    <col min="32" max="32" width="14.109375" style="3" bestFit="1" customWidth="1"/>
    <col min="33" max="33" width="22.21875" style="3" bestFit="1" customWidth="1"/>
    <col min="34" max="34" width="25.109375" style="3" bestFit="1" customWidth="1"/>
    <col min="35" max="35" width="9.33203125" style="3" bestFit="1" customWidth="1"/>
    <col min="36" max="36" width="21.33203125" style="3" bestFit="1" customWidth="1"/>
    <col min="37" max="37" width="12.44140625" style="3" bestFit="1" customWidth="1"/>
    <col min="38" max="38" width="21.88671875" style="3" bestFit="1" customWidth="1"/>
    <col min="39" max="39" width="18.6640625" style="3" bestFit="1" customWidth="1"/>
    <col min="40" max="40" width="28.77734375" style="3" bestFit="1" customWidth="1"/>
    <col min="41" max="41" width="13.6640625" style="3" bestFit="1" customWidth="1"/>
    <col min="42" max="42" width="19" style="3" bestFit="1" customWidth="1"/>
    <col min="43" max="43" width="21.5546875" style="3" bestFit="1" customWidth="1"/>
    <col min="44" max="44" width="16.77734375" style="3" bestFit="1" customWidth="1"/>
    <col min="45" max="45" width="15.77734375" style="3" bestFit="1" customWidth="1"/>
    <col min="46" max="46" width="18" style="3" bestFit="1" customWidth="1"/>
    <col min="47" max="47" width="21" style="3" bestFit="1" customWidth="1"/>
    <col min="48" max="48" width="15.88671875" style="3" bestFit="1" customWidth="1"/>
    <col min="49" max="49" width="31" style="3" bestFit="1" customWidth="1"/>
    <col min="50" max="50" width="28.6640625" style="3" bestFit="1" customWidth="1"/>
    <col min="51" max="51" width="15.5546875" style="3" bestFit="1" customWidth="1"/>
    <col min="52" max="52" width="13.6640625" style="3" bestFit="1" customWidth="1"/>
    <col min="53" max="53" width="32.44140625" style="3" bestFit="1" customWidth="1"/>
    <col min="54" max="54" width="22.33203125" style="3" bestFit="1" customWidth="1"/>
    <col min="55" max="55" width="30.109375" style="3" bestFit="1" customWidth="1"/>
    <col min="56" max="56" width="28.109375" style="3" bestFit="1" customWidth="1"/>
    <col min="57" max="57" width="38.109375" style="3" bestFit="1" customWidth="1"/>
    <col min="58" max="58" width="33.44140625" style="3" bestFit="1" customWidth="1"/>
    <col min="59" max="59" width="39.109375" style="3" bestFit="1" customWidth="1"/>
    <col min="60" max="60" width="12" style="3" bestFit="1" customWidth="1"/>
    <col min="61" max="61" width="13.109375" style="3" bestFit="1" customWidth="1"/>
    <col min="62" max="62" width="33.77734375" style="3" bestFit="1" customWidth="1"/>
    <col min="63" max="63" width="15.5546875" style="3" bestFit="1" customWidth="1"/>
    <col min="64" max="64" width="22.44140625" style="3" bestFit="1" customWidth="1"/>
    <col min="65" max="65" width="17.6640625" style="3" bestFit="1" customWidth="1"/>
    <col min="66" max="66" width="44" style="3" bestFit="1" customWidth="1"/>
    <col min="67" max="67" width="7" style="3" customWidth="1"/>
    <col min="68" max="68" width="12" style="3" bestFit="1" customWidth="1"/>
    <col min="69" max="16384" width="8.88671875" style="3"/>
  </cols>
  <sheetData>
    <row r="1" spans="1:27">
      <c r="A1"/>
      <c r="B1"/>
    </row>
    <row r="2" spans="1:27">
      <c r="A2" s="2" t="s">
        <v>27</v>
      </c>
      <c r="B2" s="3" t="s">
        <v>35</v>
      </c>
    </row>
    <row r="3" spans="1:2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>
      <c r="A4" s="2" t="s">
        <v>18</v>
      </c>
      <c r="B4" s="2" t="s">
        <v>34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>
      <c r="A5" s="2" t="s">
        <v>29</v>
      </c>
      <c r="B5" s="3" t="s">
        <v>16</v>
      </c>
      <c r="C5" s="3" t="s">
        <v>15</v>
      </c>
      <c r="D5" s="3" t="s">
        <v>14</v>
      </c>
      <c r="E5" s="3" t="s">
        <v>13</v>
      </c>
      <c r="F5" s="3" t="s">
        <v>12</v>
      </c>
      <c r="G5" s="3" t="s">
        <v>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>
      <c r="A6" s="17" t="s">
        <v>11</v>
      </c>
      <c r="B6" s="1">
        <v>0</v>
      </c>
      <c r="C6" s="1">
        <v>13071815.74</v>
      </c>
      <c r="D6" s="1">
        <v>203348280</v>
      </c>
      <c r="E6" s="1">
        <v>6921850</v>
      </c>
      <c r="F6" s="1">
        <v>10000</v>
      </c>
      <c r="G6" s="1">
        <v>223351945.74000001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>
      <c r="A7" s="17" t="s">
        <v>10</v>
      </c>
      <c r="B7" s="1">
        <v>0</v>
      </c>
      <c r="C7" s="1">
        <v>39822038.200000003</v>
      </c>
      <c r="D7" s="1">
        <v>150677322.72000003</v>
      </c>
      <c r="E7" s="1">
        <v>100000</v>
      </c>
      <c r="F7" s="1">
        <v>-4000</v>
      </c>
      <c r="G7" s="1">
        <v>190595360.92000002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>
      <c r="A8" s="17" t="s">
        <v>9</v>
      </c>
      <c r="B8" s="1">
        <v>0</v>
      </c>
      <c r="C8" s="1">
        <v>0</v>
      </c>
      <c r="D8" s="1">
        <v>2177377</v>
      </c>
      <c r="E8" s="1">
        <v>0</v>
      </c>
      <c r="F8" s="1">
        <v>0</v>
      </c>
      <c r="G8" s="1">
        <v>2177377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>
      <c r="A9" s="17" t="s">
        <v>31</v>
      </c>
      <c r="B9" s="1">
        <v>0</v>
      </c>
      <c r="C9" s="1">
        <v>0</v>
      </c>
      <c r="D9" s="1">
        <v>2409897</v>
      </c>
      <c r="E9" s="1">
        <v>0</v>
      </c>
      <c r="F9" s="1">
        <v>0</v>
      </c>
      <c r="G9" s="1">
        <v>2409897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>
      <c r="A10" s="17" t="s">
        <v>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>
      <c r="A11" s="17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>
      <c r="A12" s="17" t="s">
        <v>32</v>
      </c>
      <c r="B12" s="1">
        <v>0</v>
      </c>
      <c r="C12" s="1">
        <v>0</v>
      </c>
      <c r="D12" s="1">
        <v>29990839</v>
      </c>
      <c r="E12" s="1">
        <v>0</v>
      </c>
      <c r="F12" s="1">
        <v>0</v>
      </c>
      <c r="G12" s="1">
        <v>29990839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>
      <c r="A13" s="17" t="s">
        <v>6</v>
      </c>
      <c r="B13" s="1">
        <v>0</v>
      </c>
      <c r="C13" s="1">
        <v>11545226</v>
      </c>
      <c r="D13" s="1">
        <v>46012747</v>
      </c>
      <c r="E13" s="1">
        <v>0</v>
      </c>
      <c r="F13" s="1">
        <v>0</v>
      </c>
      <c r="G13" s="1">
        <v>57557973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>
      <c r="A14" s="17" t="s">
        <v>5</v>
      </c>
      <c r="B14" s="1">
        <v>0</v>
      </c>
      <c r="C14" s="1">
        <v>12715392</v>
      </c>
      <c r="D14" s="1">
        <v>57043043</v>
      </c>
      <c r="E14" s="1">
        <v>1310005</v>
      </c>
      <c r="F14" s="1">
        <v>0</v>
      </c>
      <c r="G14" s="1">
        <v>71068440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>
      <c r="A15" s="17" t="s">
        <v>33</v>
      </c>
      <c r="B15" s="1">
        <v>0</v>
      </c>
      <c r="C15" s="1">
        <v>192</v>
      </c>
      <c r="D15" s="1">
        <v>0</v>
      </c>
      <c r="E15" s="1">
        <v>0</v>
      </c>
      <c r="F15" s="1">
        <v>0</v>
      </c>
      <c r="G15" s="1">
        <v>192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>
      <c r="A16" s="17" t="s">
        <v>3</v>
      </c>
      <c r="B16" s="1">
        <v>0</v>
      </c>
      <c r="C16" s="1">
        <v>0</v>
      </c>
      <c r="D16" s="1">
        <v>37360800</v>
      </c>
      <c r="E16" s="1">
        <v>6004655</v>
      </c>
      <c r="F16" s="1">
        <v>0</v>
      </c>
      <c r="G16" s="1">
        <v>43365455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>
      <c r="A17" s="17" t="s">
        <v>2</v>
      </c>
      <c r="B17" s="1">
        <v>0</v>
      </c>
      <c r="C17" s="1">
        <v>4920000</v>
      </c>
      <c r="D17" s="1">
        <v>0</v>
      </c>
      <c r="E17" s="1">
        <v>0</v>
      </c>
      <c r="F17" s="1">
        <v>0</v>
      </c>
      <c r="G17" s="1">
        <v>4920000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>
      <c r="A18" s="17" t="s">
        <v>1</v>
      </c>
      <c r="B18" s="1">
        <v>24540275</v>
      </c>
      <c r="C18" s="1">
        <v>99008759</v>
      </c>
      <c r="D18" s="1">
        <v>912047066</v>
      </c>
      <c r="E18" s="1">
        <v>45266863</v>
      </c>
      <c r="F18" s="1">
        <v>15071641</v>
      </c>
      <c r="G18" s="1">
        <v>1095934604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>
      <c r="A19" s="17" t="s">
        <v>0</v>
      </c>
      <c r="B19" s="1">
        <v>24540275</v>
      </c>
      <c r="C19" s="1">
        <v>181083422.94</v>
      </c>
      <c r="D19" s="1">
        <v>1441067371.72</v>
      </c>
      <c r="E19" s="1">
        <v>59603373</v>
      </c>
      <c r="F19" s="1">
        <v>15077641</v>
      </c>
      <c r="G19" s="1">
        <v>1721372083.6600001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>
      <c r="A25"/>
      <c r="B25"/>
      <c r="C25"/>
      <c r="D25"/>
      <c r="E25"/>
      <c r="F25"/>
      <c r="G25"/>
      <c r="H25"/>
    </row>
    <row r="26" spans="1:27">
      <c r="A26"/>
      <c r="B26"/>
      <c r="C26"/>
      <c r="D26"/>
      <c r="E26"/>
      <c r="F26"/>
      <c r="G26"/>
      <c r="H26"/>
    </row>
    <row r="27" spans="1:27">
      <c r="A27"/>
      <c r="B27"/>
      <c r="C27"/>
      <c r="D27"/>
      <c r="E27"/>
      <c r="F27"/>
      <c r="G27"/>
      <c r="H27"/>
    </row>
    <row r="28" spans="1:27">
      <c r="A28"/>
      <c r="B28"/>
      <c r="C28"/>
      <c r="D28"/>
      <c r="E28"/>
      <c r="F28"/>
      <c r="G28"/>
      <c r="H28"/>
    </row>
    <row r="29" spans="1:27">
      <c r="A29"/>
      <c r="B29"/>
      <c r="C29"/>
      <c r="D29"/>
      <c r="E29"/>
      <c r="F29"/>
      <c r="G29"/>
      <c r="H29"/>
    </row>
    <row r="30" spans="1:27">
      <c r="A30"/>
      <c r="B30"/>
      <c r="C30"/>
      <c r="D30"/>
      <c r="E30"/>
      <c r="F30"/>
      <c r="G30"/>
      <c r="H30"/>
    </row>
    <row r="31" spans="1:27">
      <c r="A31"/>
      <c r="B31"/>
      <c r="C31"/>
      <c r="D31"/>
      <c r="E31"/>
      <c r="F31"/>
      <c r="G31"/>
      <c r="H31"/>
    </row>
    <row r="32" spans="1:27">
      <c r="A32"/>
      <c r="B32"/>
      <c r="C32"/>
      <c r="D32"/>
      <c r="E32"/>
      <c r="F32"/>
      <c r="G32"/>
      <c r="H32"/>
    </row>
    <row r="33" spans="1:68">
      <c r="A33" s="2" t="s">
        <v>27</v>
      </c>
      <c r="B33" s="3" t="s">
        <v>9</v>
      </c>
      <c r="C33"/>
      <c r="D33"/>
      <c r="E33"/>
      <c r="F33"/>
      <c r="G33"/>
      <c r="H33"/>
    </row>
    <row r="34" spans="1:68">
      <c r="A34"/>
      <c r="B34"/>
      <c r="C34"/>
      <c r="D34"/>
      <c r="E34"/>
      <c r="F34"/>
      <c r="G34"/>
      <c r="H34"/>
    </row>
    <row r="35" spans="1:68">
      <c r="A35" s="2" t="s">
        <v>18</v>
      </c>
      <c r="B35" s="2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</row>
    <row r="36" spans="1:68">
      <c r="A36" s="2" t="s">
        <v>29</v>
      </c>
      <c r="B36" s="3" t="s">
        <v>17</v>
      </c>
      <c r="C36" s="3" t="s">
        <v>16</v>
      </c>
      <c r="D36" s="3" t="s">
        <v>15</v>
      </c>
      <c r="E36" s="3" t="s">
        <v>14</v>
      </c>
      <c r="F36" s="3" t="s">
        <v>13</v>
      </c>
      <c r="G36" s="3" t="s">
        <v>12</v>
      </c>
      <c r="H36" s="3" t="s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1:68">
      <c r="A37" s="17" t="s">
        <v>9</v>
      </c>
      <c r="B37" s="1"/>
      <c r="C37" s="1"/>
      <c r="D37" s="1"/>
      <c r="E37" s="1"/>
      <c r="F37" s="1">
        <v>1500000</v>
      </c>
      <c r="G37" s="1"/>
      <c r="H37" s="1">
        <v>1500000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>
      <c r="A38" s="17" t="s">
        <v>31</v>
      </c>
      <c r="B38" s="1"/>
      <c r="C38" s="1"/>
      <c r="D38" s="1"/>
      <c r="E38" s="1"/>
      <c r="F38" s="1">
        <v>-14580265</v>
      </c>
      <c r="G38" s="1"/>
      <c r="H38" s="1">
        <v>-14580265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">
      <c r="A39" s="17" t="s">
        <v>5</v>
      </c>
      <c r="B39" s="1"/>
      <c r="C39" s="1"/>
      <c r="D39" s="1">
        <v>2200000</v>
      </c>
      <c r="E39" s="1"/>
      <c r="F39" s="1"/>
      <c r="G39" s="1"/>
      <c r="H39" s="1">
        <v>2200000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">
      <c r="A40" s="17" t="s">
        <v>4</v>
      </c>
      <c r="B40" s="1"/>
      <c r="C40" s="1"/>
      <c r="D40" s="1"/>
      <c r="E40" s="1">
        <v>107452856</v>
      </c>
      <c r="F40" s="1"/>
      <c r="G40" s="1"/>
      <c r="H40" s="1">
        <v>107452856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>
      <c r="A41" s="17" t="s">
        <v>3</v>
      </c>
      <c r="B41" s="1"/>
      <c r="C41" s="1"/>
      <c r="D41" s="1">
        <v>16409263</v>
      </c>
      <c r="E41" s="1">
        <v>6288873</v>
      </c>
      <c r="F41" s="1">
        <v>57058559</v>
      </c>
      <c r="G41" s="1">
        <v>18337197</v>
      </c>
      <c r="H41" s="1">
        <v>98093892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">
      <c r="A42" s="17" t="s">
        <v>1</v>
      </c>
      <c r="B42" s="1">
        <v>15739128</v>
      </c>
      <c r="C42" s="1">
        <v>47953403</v>
      </c>
      <c r="D42" s="1">
        <v>179362106</v>
      </c>
      <c r="E42" s="1">
        <v>97089405</v>
      </c>
      <c r="F42" s="1">
        <v>46528585</v>
      </c>
      <c r="G42" s="1">
        <v>44708236</v>
      </c>
      <c r="H42" s="1">
        <v>431380863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">
      <c r="A43" s="17" t="s">
        <v>0</v>
      </c>
      <c r="B43" s="1">
        <v>15739128</v>
      </c>
      <c r="C43" s="1">
        <v>47953403</v>
      </c>
      <c r="D43" s="1">
        <v>197971369</v>
      </c>
      <c r="E43" s="1">
        <v>210831134</v>
      </c>
      <c r="F43" s="1">
        <v>90506879</v>
      </c>
      <c r="G43" s="1">
        <v>63045433</v>
      </c>
      <c r="H43" s="1">
        <v>626047346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</row>
    <row r="44" spans="1:6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</row>
    <row r="45" spans="1:6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1:6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1:6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1:6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1:6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1:6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1:6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1:6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1:68">
      <c r="A53" s="2" t="s">
        <v>27</v>
      </c>
      <c r="B53" s="3" t="s">
        <v>6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">
      <c r="A55" s="2" t="s">
        <v>18</v>
      </c>
      <c r="B55" s="2" t="s">
        <v>34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 spans="1:68">
      <c r="A56" s="2" t="s">
        <v>29</v>
      </c>
      <c r="B56" s="3" t="s">
        <v>15</v>
      </c>
      <c r="C56" s="3" t="s">
        <v>0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>
      <c r="A57" s="17" t="s">
        <v>30</v>
      </c>
      <c r="B57" s="1">
        <v>3963725</v>
      </c>
      <c r="C57" s="1">
        <v>3963725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">
      <c r="A58" s="17" t="s">
        <v>11</v>
      </c>
      <c r="B58" s="1">
        <v>8091118</v>
      </c>
      <c r="C58" s="1">
        <v>8091118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">
      <c r="A59" s="17" t="s">
        <v>6</v>
      </c>
      <c r="B59" s="1">
        <v>77387809</v>
      </c>
      <c r="C59" s="1">
        <v>77387809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">
      <c r="A60" s="17" t="s">
        <v>1</v>
      </c>
      <c r="B60" s="1">
        <v>1878945</v>
      </c>
      <c r="C60" s="1">
        <v>1878945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>
      <c r="A61" s="17" t="s">
        <v>0</v>
      </c>
      <c r="B61" s="1">
        <v>91321597</v>
      </c>
      <c r="C61" s="1">
        <v>91321597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</row>
    <row r="74" spans="1:3">
      <c r="A74"/>
      <c r="B74"/>
    </row>
    <row r="75" spans="1:3">
      <c r="A75"/>
      <c r="B75"/>
    </row>
    <row r="76" spans="1:3">
      <c r="A76"/>
      <c r="B76"/>
    </row>
    <row r="77" spans="1:3">
      <c r="A77"/>
      <c r="B77"/>
    </row>
    <row r="78" spans="1:3">
      <c r="A78"/>
      <c r="B78"/>
    </row>
    <row r="79" spans="1:3">
      <c r="A79"/>
      <c r="B79"/>
    </row>
    <row r="80" spans="1:3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  <row r="817" spans="1:2">
      <c r="A817"/>
      <c r="B817"/>
    </row>
    <row r="818" spans="1:2">
      <c r="A818"/>
      <c r="B818"/>
    </row>
    <row r="819" spans="1:2">
      <c r="A819"/>
      <c r="B819"/>
    </row>
    <row r="820" spans="1:2">
      <c r="A820"/>
      <c r="B820"/>
    </row>
    <row r="821" spans="1:2">
      <c r="A821"/>
      <c r="B821"/>
    </row>
    <row r="822" spans="1:2">
      <c r="A822"/>
      <c r="B822"/>
    </row>
    <row r="823" spans="1:2">
      <c r="A823"/>
      <c r="B823"/>
    </row>
    <row r="824" spans="1:2">
      <c r="A824"/>
      <c r="B824"/>
    </row>
    <row r="825" spans="1:2">
      <c r="A825"/>
      <c r="B825"/>
    </row>
    <row r="826" spans="1:2">
      <c r="A826"/>
      <c r="B826"/>
    </row>
    <row r="827" spans="1:2">
      <c r="A827"/>
      <c r="B827"/>
    </row>
    <row r="828" spans="1:2">
      <c r="A828"/>
      <c r="B828"/>
    </row>
    <row r="829" spans="1:2">
      <c r="A829"/>
      <c r="B829"/>
    </row>
    <row r="830" spans="1:2">
      <c r="A830"/>
      <c r="B830"/>
    </row>
    <row r="831" spans="1:2">
      <c r="A831"/>
      <c r="B831"/>
    </row>
    <row r="832" spans="1:2">
      <c r="A832"/>
      <c r="B832"/>
    </row>
    <row r="833" spans="1:2">
      <c r="A833"/>
      <c r="B833"/>
    </row>
    <row r="834" spans="1:2">
      <c r="A834"/>
      <c r="B834"/>
    </row>
    <row r="835" spans="1:2">
      <c r="A835"/>
      <c r="B835"/>
    </row>
    <row r="836" spans="1:2">
      <c r="A836"/>
      <c r="B836"/>
    </row>
    <row r="837" spans="1:2">
      <c r="A837"/>
      <c r="B837"/>
    </row>
    <row r="838" spans="1:2">
      <c r="A838"/>
      <c r="B838"/>
    </row>
    <row r="839" spans="1:2">
      <c r="A839"/>
      <c r="B839"/>
    </row>
    <row r="840" spans="1:2">
      <c r="A840"/>
      <c r="B840"/>
    </row>
    <row r="841" spans="1:2">
      <c r="A841"/>
      <c r="B841"/>
    </row>
    <row r="842" spans="1:2">
      <c r="A842"/>
      <c r="B842"/>
    </row>
    <row r="843" spans="1:2">
      <c r="A843"/>
      <c r="B843"/>
    </row>
    <row r="844" spans="1:2">
      <c r="A844"/>
      <c r="B844"/>
    </row>
    <row r="845" spans="1:2">
      <c r="A845"/>
      <c r="B845"/>
    </row>
    <row r="846" spans="1:2">
      <c r="A846"/>
      <c r="B846"/>
    </row>
    <row r="847" spans="1:2">
      <c r="A847"/>
      <c r="B847"/>
    </row>
    <row r="848" spans="1:2">
      <c r="A848"/>
      <c r="B848"/>
    </row>
    <row r="849" spans="1:2">
      <c r="A849"/>
      <c r="B849"/>
    </row>
    <row r="850" spans="1:2">
      <c r="A850"/>
      <c r="B850"/>
    </row>
    <row r="851" spans="1:2">
      <c r="A851"/>
      <c r="B851"/>
    </row>
    <row r="852" spans="1:2">
      <c r="A852"/>
      <c r="B852"/>
    </row>
    <row r="853" spans="1:2">
      <c r="A853"/>
      <c r="B853"/>
    </row>
    <row r="854" spans="1:2">
      <c r="A854"/>
      <c r="B854"/>
    </row>
    <row r="855" spans="1:2">
      <c r="A855"/>
      <c r="B855"/>
    </row>
    <row r="856" spans="1:2">
      <c r="A856"/>
      <c r="B856"/>
    </row>
    <row r="857" spans="1:2">
      <c r="A857"/>
      <c r="B857"/>
    </row>
    <row r="858" spans="1:2">
      <c r="A858"/>
      <c r="B858"/>
    </row>
    <row r="859" spans="1:2">
      <c r="A859"/>
      <c r="B859"/>
    </row>
    <row r="860" spans="1:2">
      <c r="A860"/>
      <c r="B860"/>
    </row>
    <row r="861" spans="1:2">
      <c r="A861"/>
      <c r="B861"/>
    </row>
    <row r="862" spans="1:2">
      <c r="A862"/>
      <c r="B862"/>
    </row>
    <row r="863" spans="1:2">
      <c r="A863"/>
      <c r="B863"/>
    </row>
    <row r="864" spans="1:2">
      <c r="A864"/>
      <c r="B864"/>
    </row>
    <row r="865" spans="1:2">
      <c r="A865"/>
      <c r="B865"/>
    </row>
    <row r="866" spans="1:2">
      <c r="A866"/>
      <c r="B866"/>
    </row>
    <row r="867" spans="1:2">
      <c r="A867"/>
      <c r="B867"/>
    </row>
    <row r="868" spans="1:2">
      <c r="A868"/>
      <c r="B868"/>
    </row>
    <row r="869" spans="1:2">
      <c r="A869"/>
      <c r="B869"/>
    </row>
    <row r="870" spans="1:2">
      <c r="A870"/>
      <c r="B870"/>
    </row>
    <row r="871" spans="1:2">
      <c r="A871"/>
      <c r="B871"/>
    </row>
    <row r="872" spans="1:2">
      <c r="A872"/>
      <c r="B872"/>
    </row>
    <row r="873" spans="1:2">
      <c r="A873"/>
      <c r="B873"/>
    </row>
    <row r="874" spans="1:2">
      <c r="A874"/>
      <c r="B874"/>
    </row>
    <row r="875" spans="1:2">
      <c r="A875"/>
      <c r="B875"/>
    </row>
    <row r="876" spans="1:2">
      <c r="A876"/>
      <c r="B876"/>
    </row>
    <row r="877" spans="1:2">
      <c r="A877"/>
      <c r="B877"/>
    </row>
    <row r="878" spans="1:2">
      <c r="A878"/>
      <c r="B878"/>
    </row>
    <row r="879" spans="1:2">
      <c r="A879"/>
      <c r="B879"/>
    </row>
    <row r="880" spans="1:2">
      <c r="A880"/>
      <c r="B880"/>
    </row>
    <row r="881" spans="1:2">
      <c r="A881"/>
      <c r="B881"/>
    </row>
    <row r="882" spans="1:2">
      <c r="A882"/>
      <c r="B882"/>
    </row>
    <row r="883" spans="1:2">
      <c r="A883"/>
      <c r="B883"/>
    </row>
    <row r="884" spans="1:2">
      <c r="A884"/>
      <c r="B884"/>
    </row>
    <row r="885" spans="1:2">
      <c r="A885"/>
      <c r="B885"/>
    </row>
    <row r="886" spans="1:2">
      <c r="A886"/>
      <c r="B886"/>
    </row>
    <row r="887" spans="1:2">
      <c r="A887"/>
      <c r="B887"/>
    </row>
    <row r="888" spans="1:2">
      <c r="A888"/>
      <c r="B888"/>
    </row>
    <row r="889" spans="1:2">
      <c r="A889"/>
      <c r="B889"/>
    </row>
    <row r="890" spans="1:2">
      <c r="A890"/>
      <c r="B890"/>
    </row>
    <row r="891" spans="1:2">
      <c r="A891"/>
      <c r="B891"/>
    </row>
    <row r="892" spans="1:2">
      <c r="A892"/>
      <c r="B892"/>
    </row>
    <row r="893" spans="1:2">
      <c r="A893"/>
      <c r="B893"/>
    </row>
    <row r="894" spans="1:2">
      <c r="A894"/>
      <c r="B894"/>
    </row>
    <row r="895" spans="1:2">
      <c r="A895"/>
      <c r="B895"/>
    </row>
    <row r="896" spans="1:2">
      <c r="A896"/>
      <c r="B896"/>
    </row>
    <row r="897" spans="1:2">
      <c r="A897"/>
      <c r="B897"/>
    </row>
    <row r="898" spans="1:2">
      <c r="A898"/>
      <c r="B898"/>
    </row>
    <row r="899" spans="1:2">
      <c r="A899"/>
      <c r="B899"/>
    </row>
    <row r="900" spans="1:2">
      <c r="A900"/>
      <c r="B900"/>
    </row>
    <row r="901" spans="1:2">
      <c r="A901"/>
      <c r="B901"/>
    </row>
    <row r="902" spans="1:2">
      <c r="A902"/>
      <c r="B902"/>
    </row>
    <row r="903" spans="1:2">
      <c r="A903"/>
      <c r="B903"/>
    </row>
    <row r="904" spans="1:2">
      <c r="A904"/>
      <c r="B904"/>
    </row>
    <row r="905" spans="1:2">
      <c r="A905"/>
      <c r="B905"/>
    </row>
    <row r="906" spans="1:2">
      <c r="A906"/>
      <c r="B906"/>
    </row>
    <row r="907" spans="1:2">
      <c r="A907"/>
      <c r="B907"/>
    </row>
    <row r="908" spans="1:2">
      <c r="A908"/>
      <c r="B908"/>
    </row>
    <row r="909" spans="1:2">
      <c r="A909"/>
      <c r="B909"/>
    </row>
    <row r="910" spans="1:2">
      <c r="A910"/>
      <c r="B910"/>
    </row>
    <row r="911" spans="1:2">
      <c r="A911"/>
      <c r="B911"/>
    </row>
    <row r="912" spans="1:2">
      <c r="A912"/>
      <c r="B912"/>
    </row>
    <row r="913" spans="1:2">
      <c r="A913"/>
      <c r="B913"/>
    </row>
    <row r="914" spans="1:2">
      <c r="A914"/>
      <c r="B914"/>
    </row>
    <row r="915" spans="1:2">
      <c r="A915"/>
      <c r="B915"/>
    </row>
    <row r="916" spans="1:2">
      <c r="A916"/>
      <c r="B916"/>
    </row>
    <row r="917" spans="1:2">
      <c r="A917"/>
      <c r="B917"/>
    </row>
    <row r="918" spans="1:2">
      <c r="A918"/>
      <c r="B918"/>
    </row>
    <row r="919" spans="1:2">
      <c r="A919"/>
      <c r="B919"/>
    </row>
    <row r="920" spans="1:2">
      <c r="A920"/>
      <c r="B920"/>
    </row>
    <row r="921" spans="1:2">
      <c r="A921"/>
      <c r="B921"/>
    </row>
    <row r="922" spans="1:2">
      <c r="A922"/>
      <c r="B922"/>
    </row>
    <row r="923" spans="1:2">
      <c r="A923"/>
      <c r="B923"/>
    </row>
    <row r="924" spans="1:2">
      <c r="A924"/>
      <c r="B924"/>
    </row>
    <row r="925" spans="1:2">
      <c r="A925"/>
      <c r="B925"/>
    </row>
    <row r="926" spans="1:2">
      <c r="A926"/>
      <c r="B926"/>
    </row>
    <row r="927" spans="1:2">
      <c r="A927"/>
      <c r="B927"/>
    </row>
    <row r="928" spans="1:2">
      <c r="A928"/>
      <c r="B928"/>
    </row>
    <row r="929" spans="1:2">
      <c r="A929"/>
      <c r="B929"/>
    </row>
    <row r="930" spans="1:2">
      <c r="A930"/>
      <c r="B930"/>
    </row>
    <row r="931" spans="1:2">
      <c r="A931"/>
      <c r="B931"/>
    </row>
    <row r="932" spans="1:2">
      <c r="A932"/>
      <c r="B932"/>
    </row>
    <row r="933" spans="1:2">
      <c r="A933"/>
      <c r="B933"/>
    </row>
    <row r="934" spans="1:2">
      <c r="A934"/>
      <c r="B934"/>
    </row>
    <row r="935" spans="1:2">
      <c r="A935"/>
      <c r="B935"/>
    </row>
    <row r="936" spans="1:2">
      <c r="A936"/>
      <c r="B936"/>
    </row>
    <row r="937" spans="1:2">
      <c r="A937"/>
      <c r="B937"/>
    </row>
    <row r="938" spans="1:2">
      <c r="A938"/>
      <c r="B938"/>
    </row>
    <row r="939" spans="1:2">
      <c r="A939"/>
      <c r="B939"/>
    </row>
    <row r="940" spans="1:2">
      <c r="A940"/>
      <c r="B940"/>
    </row>
    <row r="941" spans="1:2">
      <c r="A941"/>
      <c r="B941"/>
    </row>
    <row r="942" spans="1:2">
      <c r="A942"/>
      <c r="B942"/>
    </row>
    <row r="943" spans="1:2">
      <c r="A943"/>
      <c r="B943"/>
    </row>
    <row r="944" spans="1:2">
      <c r="A944"/>
      <c r="B944"/>
    </row>
    <row r="945" spans="1:2">
      <c r="A945"/>
      <c r="B945"/>
    </row>
    <row r="946" spans="1:2">
      <c r="A946"/>
      <c r="B946"/>
    </row>
    <row r="947" spans="1:2">
      <c r="A947"/>
      <c r="B947"/>
    </row>
    <row r="948" spans="1:2">
      <c r="A948"/>
      <c r="B948"/>
    </row>
    <row r="949" spans="1:2">
      <c r="A949"/>
      <c r="B949"/>
    </row>
    <row r="950" spans="1:2">
      <c r="A950"/>
      <c r="B950"/>
    </row>
    <row r="951" spans="1:2">
      <c r="A951"/>
      <c r="B951"/>
    </row>
    <row r="952" spans="1:2">
      <c r="A952"/>
      <c r="B952"/>
    </row>
    <row r="953" spans="1:2">
      <c r="A953"/>
      <c r="B953"/>
    </row>
    <row r="954" spans="1:2">
      <c r="A954"/>
      <c r="B954"/>
    </row>
    <row r="955" spans="1:2">
      <c r="A955"/>
      <c r="B955"/>
    </row>
    <row r="956" spans="1:2">
      <c r="A956"/>
      <c r="B956"/>
    </row>
    <row r="957" spans="1:2">
      <c r="A957"/>
      <c r="B957"/>
    </row>
    <row r="958" spans="1:2">
      <c r="A958"/>
      <c r="B958"/>
    </row>
    <row r="959" spans="1:2">
      <c r="A959"/>
      <c r="B959"/>
    </row>
    <row r="960" spans="1:2">
      <c r="A960"/>
      <c r="B960"/>
    </row>
    <row r="961" spans="1:2">
      <c r="A961"/>
      <c r="B961"/>
    </row>
    <row r="962" spans="1:2">
      <c r="A962"/>
      <c r="B962"/>
    </row>
    <row r="963" spans="1:2">
      <c r="A963"/>
      <c r="B963"/>
    </row>
    <row r="964" spans="1:2">
      <c r="A964"/>
      <c r="B964"/>
    </row>
    <row r="965" spans="1:2">
      <c r="A965"/>
      <c r="B965"/>
    </row>
    <row r="966" spans="1:2">
      <c r="A966"/>
      <c r="B966"/>
    </row>
    <row r="967" spans="1:2">
      <c r="A967"/>
      <c r="B967"/>
    </row>
    <row r="968" spans="1:2">
      <c r="A968"/>
      <c r="B968"/>
    </row>
    <row r="969" spans="1:2">
      <c r="A969"/>
      <c r="B969"/>
    </row>
    <row r="970" spans="1:2">
      <c r="A970"/>
      <c r="B970"/>
    </row>
    <row r="971" spans="1:2">
      <c r="A971"/>
      <c r="B971"/>
    </row>
    <row r="972" spans="1:2">
      <c r="A972"/>
      <c r="B972"/>
    </row>
    <row r="973" spans="1:2">
      <c r="A973"/>
      <c r="B973"/>
    </row>
    <row r="974" spans="1:2">
      <c r="A974"/>
      <c r="B974"/>
    </row>
    <row r="975" spans="1:2">
      <c r="A975"/>
      <c r="B975"/>
    </row>
    <row r="976" spans="1:2">
      <c r="A976"/>
      <c r="B976"/>
    </row>
    <row r="977" spans="1:2">
      <c r="A977"/>
      <c r="B977"/>
    </row>
    <row r="978" spans="1:2">
      <c r="A978"/>
      <c r="B978"/>
    </row>
    <row r="979" spans="1:2">
      <c r="A979"/>
      <c r="B979"/>
    </row>
    <row r="980" spans="1:2">
      <c r="A980"/>
      <c r="B980"/>
    </row>
    <row r="981" spans="1:2">
      <c r="A981"/>
      <c r="B981"/>
    </row>
    <row r="982" spans="1:2">
      <c r="A982"/>
      <c r="B982"/>
    </row>
    <row r="983" spans="1:2">
      <c r="A983"/>
      <c r="B983"/>
    </row>
    <row r="984" spans="1:2">
      <c r="A984"/>
      <c r="B984"/>
    </row>
    <row r="985" spans="1:2">
      <c r="A985"/>
      <c r="B985"/>
    </row>
    <row r="986" spans="1:2">
      <c r="A986"/>
      <c r="B986"/>
    </row>
    <row r="987" spans="1:2">
      <c r="A987"/>
      <c r="B987"/>
    </row>
    <row r="988" spans="1:2">
      <c r="A988"/>
      <c r="B988"/>
    </row>
    <row r="989" spans="1:2">
      <c r="A989"/>
      <c r="B989"/>
    </row>
    <row r="990" spans="1:2">
      <c r="A990"/>
      <c r="B990"/>
    </row>
    <row r="991" spans="1:2">
      <c r="A991"/>
      <c r="B991"/>
    </row>
    <row r="992" spans="1:2">
      <c r="A992"/>
      <c r="B992"/>
    </row>
    <row r="993" spans="1:2">
      <c r="A993"/>
      <c r="B993"/>
    </row>
    <row r="994" spans="1:2">
      <c r="A994"/>
      <c r="B994"/>
    </row>
    <row r="995" spans="1:2">
      <c r="A995"/>
      <c r="B995"/>
    </row>
    <row r="996" spans="1:2">
      <c r="A996"/>
      <c r="B996"/>
    </row>
    <row r="997" spans="1:2">
      <c r="A997"/>
      <c r="B997"/>
    </row>
    <row r="998" spans="1:2">
      <c r="A998"/>
      <c r="B998"/>
    </row>
    <row r="999" spans="1:2">
      <c r="A999"/>
      <c r="B999"/>
    </row>
    <row r="1000" spans="1:2">
      <c r="A1000"/>
      <c r="B1000"/>
    </row>
    <row r="1001" spans="1:2">
      <c r="A1001"/>
      <c r="B1001"/>
    </row>
    <row r="1002" spans="1:2">
      <c r="A1002"/>
      <c r="B1002"/>
    </row>
    <row r="1003" spans="1:2">
      <c r="A1003"/>
      <c r="B1003"/>
    </row>
    <row r="1004" spans="1:2">
      <c r="A1004"/>
      <c r="B1004"/>
    </row>
    <row r="1005" spans="1:2">
      <c r="A1005"/>
      <c r="B1005"/>
    </row>
    <row r="1006" spans="1:2">
      <c r="A1006"/>
      <c r="B1006"/>
    </row>
    <row r="1007" spans="1:2">
      <c r="A1007"/>
      <c r="B1007"/>
    </row>
    <row r="1008" spans="1:2">
      <c r="A1008"/>
      <c r="B1008"/>
    </row>
    <row r="1009" spans="1:2">
      <c r="A1009"/>
      <c r="B1009"/>
    </row>
    <row r="1010" spans="1:2">
      <c r="A1010"/>
      <c r="B1010"/>
    </row>
    <row r="1011" spans="1:2">
      <c r="A1011"/>
      <c r="B1011"/>
    </row>
    <row r="1012" spans="1:2">
      <c r="A1012"/>
      <c r="B1012"/>
    </row>
    <row r="1013" spans="1:2">
      <c r="A1013"/>
      <c r="B1013"/>
    </row>
    <row r="1014" spans="1:2">
      <c r="A1014"/>
      <c r="B1014"/>
    </row>
    <row r="1015" spans="1:2">
      <c r="A1015"/>
      <c r="B1015"/>
    </row>
    <row r="1016" spans="1:2">
      <c r="A1016"/>
      <c r="B1016"/>
    </row>
    <row r="1017" spans="1:2">
      <c r="A1017"/>
      <c r="B1017"/>
    </row>
    <row r="1018" spans="1:2">
      <c r="A1018"/>
      <c r="B1018"/>
    </row>
    <row r="1019" spans="1:2">
      <c r="A1019"/>
      <c r="B1019"/>
    </row>
    <row r="1020" spans="1:2">
      <c r="A1020"/>
      <c r="B1020"/>
    </row>
    <row r="1021" spans="1:2">
      <c r="A1021"/>
      <c r="B1021"/>
    </row>
    <row r="1022" spans="1:2">
      <c r="A1022"/>
      <c r="B1022"/>
    </row>
    <row r="1023" spans="1:2">
      <c r="A1023"/>
      <c r="B1023"/>
    </row>
    <row r="1024" spans="1:2">
      <c r="A1024"/>
      <c r="B1024"/>
    </row>
    <row r="1025" spans="1:2">
      <c r="A1025"/>
      <c r="B1025"/>
    </row>
    <row r="1026" spans="1:2">
      <c r="A1026"/>
      <c r="B1026"/>
    </row>
    <row r="1027" spans="1:2">
      <c r="A1027"/>
      <c r="B1027"/>
    </row>
    <row r="1028" spans="1:2">
      <c r="A1028"/>
      <c r="B1028"/>
    </row>
    <row r="1029" spans="1:2">
      <c r="A1029"/>
      <c r="B1029"/>
    </row>
    <row r="1030" spans="1:2">
      <c r="A1030"/>
      <c r="B1030"/>
    </row>
    <row r="1031" spans="1:2">
      <c r="A1031"/>
      <c r="B1031"/>
    </row>
    <row r="1032" spans="1:2">
      <c r="A1032"/>
      <c r="B1032"/>
    </row>
    <row r="1033" spans="1:2">
      <c r="A1033"/>
      <c r="B1033"/>
    </row>
    <row r="1034" spans="1:2">
      <c r="A1034"/>
      <c r="B1034"/>
    </row>
    <row r="1035" spans="1:2">
      <c r="A1035"/>
      <c r="B1035"/>
    </row>
    <row r="1036" spans="1:2">
      <c r="A1036"/>
      <c r="B1036"/>
    </row>
    <row r="1037" spans="1:2">
      <c r="A1037"/>
      <c r="B1037"/>
    </row>
    <row r="1038" spans="1:2">
      <c r="A1038"/>
      <c r="B1038"/>
    </row>
    <row r="1039" spans="1:2">
      <c r="A1039"/>
      <c r="B1039"/>
    </row>
    <row r="1040" spans="1:2">
      <c r="A1040"/>
      <c r="B1040"/>
    </row>
    <row r="1041" spans="1:2">
      <c r="A1041"/>
      <c r="B1041"/>
    </row>
    <row r="1042" spans="1:2">
      <c r="A1042"/>
      <c r="B1042"/>
    </row>
    <row r="1043" spans="1:2">
      <c r="A1043"/>
      <c r="B1043"/>
    </row>
    <row r="1044" spans="1:2">
      <c r="A1044"/>
      <c r="B1044"/>
    </row>
    <row r="1045" spans="1:2">
      <c r="A1045"/>
      <c r="B1045"/>
    </row>
    <row r="1046" spans="1:2">
      <c r="A1046"/>
      <c r="B1046"/>
    </row>
    <row r="1047" spans="1:2">
      <c r="A1047"/>
      <c r="B1047"/>
    </row>
    <row r="1048" spans="1:2">
      <c r="A1048"/>
      <c r="B1048"/>
    </row>
    <row r="1049" spans="1:2">
      <c r="A1049"/>
      <c r="B1049"/>
    </row>
    <row r="1050" spans="1:2">
      <c r="A1050"/>
      <c r="B1050"/>
    </row>
    <row r="1051" spans="1:2">
      <c r="A1051"/>
      <c r="B1051"/>
    </row>
    <row r="1052" spans="1:2">
      <c r="A1052"/>
      <c r="B1052"/>
    </row>
    <row r="1053" spans="1:2">
      <c r="A1053"/>
      <c r="B1053"/>
    </row>
    <row r="1054" spans="1:2">
      <c r="A1054"/>
      <c r="B1054"/>
    </row>
    <row r="1055" spans="1:2">
      <c r="A1055"/>
      <c r="B1055"/>
    </row>
    <row r="1056" spans="1:2">
      <c r="A1056"/>
      <c r="B1056"/>
    </row>
    <row r="1057" spans="1:2">
      <c r="A1057"/>
      <c r="B1057"/>
    </row>
    <row r="1058" spans="1:2">
      <c r="A1058"/>
      <c r="B1058"/>
    </row>
    <row r="1059" spans="1:2">
      <c r="A1059"/>
      <c r="B1059"/>
    </row>
    <row r="1060" spans="1:2">
      <c r="A1060"/>
      <c r="B1060"/>
    </row>
    <row r="1061" spans="1:2">
      <c r="A1061"/>
      <c r="B1061"/>
    </row>
    <row r="1062" spans="1:2">
      <c r="A1062"/>
      <c r="B1062"/>
    </row>
    <row r="1063" spans="1:2">
      <c r="A1063"/>
      <c r="B1063"/>
    </row>
    <row r="1064" spans="1:2">
      <c r="A1064"/>
      <c r="B1064"/>
    </row>
    <row r="1065" spans="1:2">
      <c r="A1065"/>
      <c r="B1065"/>
    </row>
    <row r="1066" spans="1:2">
      <c r="A1066"/>
      <c r="B1066"/>
    </row>
    <row r="1067" spans="1:2">
      <c r="A1067"/>
      <c r="B1067"/>
    </row>
    <row r="1068" spans="1:2">
      <c r="A1068"/>
      <c r="B1068"/>
    </row>
    <row r="1069" spans="1:2">
      <c r="A1069"/>
      <c r="B1069"/>
    </row>
    <row r="1070" spans="1:2">
      <c r="A1070"/>
      <c r="B1070"/>
    </row>
    <row r="1071" spans="1:2">
      <c r="A1071"/>
      <c r="B1071"/>
    </row>
    <row r="1072" spans="1:2">
      <c r="A1072"/>
      <c r="B1072"/>
    </row>
    <row r="1073" spans="1:2">
      <c r="A1073"/>
      <c r="B1073"/>
    </row>
    <row r="1074" spans="1:2">
      <c r="A1074"/>
      <c r="B1074"/>
    </row>
    <row r="1075" spans="1:2">
      <c r="A1075"/>
      <c r="B1075"/>
    </row>
    <row r="1076" spans="1:2">
      <c r="A1076"/>
      <c r="B1076"/>
    </row>
    <row r="1077" spans="1:2">
      <c r="A1077"/>
      <c r="B1077"/>
    </row>
    <row r="1078" spans="1:2">
      <c r="A1078"/>
      <c r="B1078"/>
    </row>
    <row r="1079" spans="1:2">
      <c r="A1079"/>
      <c r="B1079"/>
    </row>
    <row r="1080" spans="1:2">
      <c r="A1080"/>
      <c r="B1080"/>
    </row>
    <row r="1081" spans="1:2">
      <c r="A1081"/>
      <c r="B1081"/>
    </row>
    <row r="1082" spans="1:2">
      <c r="A1082"/>
      <c r="B1082"/>
    </row>
    <row r="1083" spans="1:2">
      <c r="A1083"/>
      <c r="B1083"/>
    </row>
    <row r="1084" spans="1:2">
      <c r="A1084"/>
      <c r="B1084"/>
    </row>
    <row r="1085" spans="1:2">
      <c r="A1085"/>
      <c r="B1085"/>
    </row>
    <row r="1086" spans="1:2">
      <c r="A1086"/>
      <c r="B1086"/>
    </row>
    <row r="1087" spans="1:2">
      <c r="A1087"/>
      <c r="B1087"/>
    </row>
    <row r="1088" spans="1:2">
      <c r="A1088"/>
      <c r="B1088"/>
    </row>
    <row r="1089" spans="1:2">
      <c r="A1089"/>
      <c r="B1089"/>
    </row>
    <row r="1090" spans="1:2">
      <c r="A1090"/>
      <c r="B1090"/>
    </row>
    <row r="1091" spans="1:2">
      <c r="A1091"/>
      <c r="B1091"/>
    </row>
    <row r="1092" spans="1:2">
      <c r="A1092"/>
      <c r="B1092"/>
    </row>
    <row r="1093" spans="1:2">
      <c r="A1093"/>
      <c r="B1093"/>
    </row>
    <row r="1094" spans="1:2">
      <c r="A1094"/>
      <c r="B1094"/>
    </row>
    <row r="1095" spans="1:2">
      <c r="A1095"/>
      <c r="B1095"/>
    </row>
    <row r="1096" spans="1:2">
      <c r="A1096"/>
      <c r="B1096"/>
    </row>
    <row r="1097" spans="1:2">
      <c r="A1097"/>
      <c r="B1097"/>
    </row>
    <row r="1098" spans="1:2">
      <c r="A1098"/>
      <c r="B1098"/>
    </row>
    <row r="1099" spans="1:2">
      <c r="A1099"/>
      <c r="B1099"/>
    </row>
    <row r="1100" spans="1:2">
      <c r="A1100"/>
      <c r="B1100"/>
    </row>
    <row r="1101" spans="1:2">
      <c r="A1101"/>
      <c r="B1101"/>
    </row>
    <row r="1102" spans="1:2">
      <c r="A1102"/>
      <c r="B1102"/>
    </row>
    <row r="1103" spans="1:2">
      <c r="A1103"/>
      <c r="B1103"/>
    </row>
    <row r="1104" spans="1:2">
      <c r="A1104"/>
      <c r="B1104"/>
    </row>
    <row r="1105" spans="1:2">
      <c r="A1105"/>
      <c r="B1105"/>
    </row>
    <row r="1106" spans="1:2">
      <c r="A1106"/>
      <c r="B1106"/>
    </row>
    <row r="1107" spans="1:2">
      <c r="A1107"/>
      <c r="B1107"/>
    </row>
    <row r="1108" spans="1:2">
      <c r="A1108"/>
      <c r="B1108"/>
    </row>
    <row r="1109" spans="1:2">
      <c r="A1109"/>
      <c r="B1109"/>
    </row>
    <row r="1110" spans="1:2">
      <c r="A1110"/>
      <c r="B1110"/>
    </row>
    <row r="1111" spans="1:2">
      <c r="A1111"/>
      <c r="B1111"/>
    </row>
    <row r="1112" spans="1:2">
      <c r="A1112"/>
      <c r="B1112"/>
    </row>
    <row r="1113" spans="1:2">
      <c r="A1113"/>
      <c r="B1113"/>
    </row>
    <row r="1114" spans="1:2">
      <c r="A1114"/>
      <c r="B1114"/>
    </row>
    <row r="1115" spans="1:2">
      <c r="A1115"/>
      <c r="B1115"/>
    </row>
    <row r="1116" spans="1:2">
      <c r="A1116"/>
      <c r="B1116"/>
    </row>
    <row r="1117" spans="1:2">
      <c r="A1117"/>
      <c r="B1117"/>
    </row>
    <row r="1118" spans="1:2">
      <c r="A1118"/>
      <c r="B1118"/>
    </row>
    <row r="1119" spans="1:2">
      <c r="A1119"/>
      <c r="B1119"/>
    </row>
    <row r="1120" spans="1:2">
      <c r="A1120"/>
      <c r="B1120"/>
    </row>
    <row r="1121" spans="1:2">
      <c r="A1121"/>
      <c r="B1121"/>
    </row>
    <row r="1122" spans="1:2">
      <c r="A1122"/>
      <c r="B1122"/>
    </row>
    <row r="1123" spans="1:2">
      <c r="A1123"/>
      <c r="B1123"/>
    </row>
    <row r="1124" spans="1:2">
      <c r="A1124"/>
      <c r="B1124"/>
    </row>
    <row r="1125" spans="1:2">
      <c r="A1125"/>
      <c r="B1125"/>
    </row>
    <row r="1126" spans="1:2">
      <c r="A1126"/>
      <c r="B1126"/>
    </row>
    <row r="1127" spans="1:2">
      <c r="A1127"/>
      <c r="B1127"/>
    </row>
    <row r="1128" spans="1:2">
      <c r="A1128"/>
      <c r="B1128"/>
    </row>
    <row r="1129" spans="1:2">
      <c r="A1129"/>
      <c r="B1129"/>
    </row>
    <row r="1130" spans="1:2">
      <c r="A1130"/>
      <c r="B1130"/>
    </row>
    <row r="1131" spans="1:2">
      <c r="A1131"/>
      <c r="B1131"/>
    </row>
    <row r="1132" spans="1:2">
      <c r="A1132"/>
      <c r="B1132"/>
    </row>
    <row r="1133" spans="1:2">
      <c r="A1133"/>
      <c r="B1133"/>
    </row>
    <row r="1134" spans="1:2">
      <c r="A1134"/>
      <c r="B1134"/>
    </row>
    <row r="1135" spans="1:2">
      <c r="A1135"/>
      <c r="B1135"/>
    </row>
    <row r="1136" spans="1:2">
      <c r="A1136"/>
      <c r="B1136"/>
    </row>
    <row r="1137" spans="1:2">
      <c r="A1137"/>
      <c r="B1137"/>
    </row>
    <row r="1138" spans="1:2">
      <c r="A1138"/>
      <c r="B1138"/>
    </row>
    <row r="1139" spans="1:2">
      <c r="A1139"/>
      <c r="B1139"/>
    </row>
    <row r="1140" spans="1:2">
      <c r="A1140"/>
      <c r="B1140"/>
    </row>
    <row r="1141" spans="1:2">
      <c r="A1141"/>
      <c r="B1141"/>
    </row>
    <row r="1142" spans="1:2">
      <c r="A1142"/>
      <c r="B1142"/>
    </row>
    <row r="1143" spans="1:2">
      <c r="A1143"/>
      <c r="B1143"/>
    </row>
    <row r="1144" spans="1:2">
      <c r="A1144"/>
      <c r="B1144"/>
    </row>
    <row r="1145" spans="1:2">
      <c r="A1145"/>
      <c r="B1145"/>
    </row>
    <row r="1146" spans="1:2">
      <c r="A1146"/>
      <c r="B1146"/>
    </row>
    <row r="1147" spans="1:2">
      <c r="A1147"/>
      <c r="B1147"/>
    </row>
    <row r="1148" spans="1:2">
      <c r="A1148"/>
      <c r="B1148"/>
    </row>
    <row r="1149" spans="1:2">
      <c r="A1149"/>
      <c r="B1149"/>
    </row>
    <row r="1150" spans="1:2">
      <c r="A1150"/>
      <c r="B1150"/>
    </row>
    <row r="1151" spans="1:2">
      <c r="A1151"/>
      <c r="B1151"/>
    </row>
    <row r="1152" spans="1:2">
      <c r="A1152"/>
      <c r="B1152"/>
    </row>
    <row r="1153" spans="1:2">
      <c r="A1153"/>
      <c r="B1153"/>
    </row>
    <row r="1154" spans="1:2">
      <c r="A1154"/>
      <c r="B1154"/>
    </row>
    <row r="1155" spans="1:2">
      <c r="A1155"/>
      <c r="B1155"/>
    </row>
    <row r="1156" spans="1:2">
      <c r="A1156"/>
      <c r="B1156"/>
    </row>
    <row r="1157" spans="1:2">
      <c r="A1157"/>
      <c r="B1157"/>
    </row>
    <row r="1158" spans="1:2">
      <c r="A1158"/>
      <c r="B1158"/>
    </row>
    <row r="1159" spans="1:2">
      <c r="A1159"/>
      <c r="B1159"/>
    </row>
    <row r="1160" spans="1:2">
      <c r="A1160"/>
      <c r="B1160"/>
    </row>
    <row r="1161" spans="1:2">
      <c r="A1161"/>
      <c r="B1161"/>
    </row>
    <row r="1162" spans="1:2">
      <c r="A1162"/>
      <c r="B1162"/>
    </row>
    <row r="1163" spans="1:2">
      <c r="A1163"/>
      <c r="B1163"/>
    </row>
    <row r="1164" spans="1:2">
      <c r="A1164"/>
      <c r="B1164"/>
    </row>
    <row r="1165" spans="1:2">
      <c r="A1165"/>
      <c r="B1165"/>
    </row>
    <row r="1166" spans="1:2">
      <c r="A1166"/>
      <c r="B1166"/>
    </row>
    <row r="1167" spans="1:2">
      <c r="A1167"/>
      <c r="B1167"/>
    </row>
    <row r="1168" spans="1:2">
      <c r="A1168"/>
      <c r="B1168"/>
    </row>
    <row r="1169" spans="1:2">
      <c r="A1169"/>
      <c r="B1169"/>
    </row>
    <row r="1170" spans="1:2">
      <c r="A1170"/>
      <c r="B1170"/>
    </row>
    <row r="1171" spans="1:2">
      <c r="A1171"/>
      <c r="B1171"/>
    </row>
    <row r="1172" spans="1:2">
      <c r="A1172"/>
      <c r="B1172"/>
    </row>
    <row r="1173" spans="1:2">
      <c r="A1173"/>
      <c r="B1173"/>
    </row>
    <row r="1174" spans="1:2">
      <c r="A1174"/>
      <c r="B1174"/>
    </row>
    <row r="1175" spans="1:2">
      <c r="A1175"/>
      <c r="B1175"/>
    </row>
    <row r="1176" spans="1:2">
      <c r="A1176"/>
      <c r="B1176"/>
    </row>
    <row r="1177" spans="1:2">
      <c r="A1177"/>
      <c r="B1177"/>
    </row>
    <row r="1178" spans="1:2">
      <c r="A1178"/>
      <c r="B1178"/>
    </row>
    <row r="1179" spans="1:2">
      <c r="A1179"/>
      <c r="B1179"/>
    </row>
    <row r="1180" spans="1:2">
      <c r="A1180"/>
      <c r="B1180"/>
    </row>
    <row r="1181" spans="1:2">
      <c r="A1181"/>
      <c r="B1181"/>
    </row>
    <row r="1182" spans="1:2">
      <c r="A1182"/>
      <c r="B1182"/>
    </row>
    <row r="1183" spans="1:2">
      <c r="A1183"/>
      <c r="B1183"/>
    </row>
    <row r="1184" spans="1:2">
      <c r="A1184"/>
      <c r="B1184"/>
    </row>
    <row r="1185" spans="1:2">
      <c r="A1185"/>
      <c r="B1185"/>
    </row>
    <row r="1186" spans="1:2">
      <c r="A1186"/>
      <c r="B1186"/>
    </row>
    <row r="1187" spans="1:2">
      <c r="A1187"/>
      <c r="B1187"/>
    </row>
    <row r="1188" spans="1:2">
      <c r="A1188"/>
      <c r="B1188"/>
    </row>
    <row r="1189" spans="1:2">
      <c r="A1189"/>
      <c r="B1189"/>
    </row>
    <row r="1190" spans="1:2">
      <c r="A1190"/>
      <c r="B1190"/>
    </row>
    <row r="1191" spans="1:2">
      <c r="A1191"/>
      <c r="B1191"/>
    </row>
    <row r="1192" spans="1:2">
      <c r="A1192"/>
      <c r="B1192"/>
    </row>
    <row r="1193" spans="1:2">
      <c r="A1193"/>
      <c r="B1193"/>
    </row>
    <row r="1194" spans="1:2">
      <c r="A1194"/>
      <c r="B1194"/>
    </row>
    <row r="1195" spans="1:2">
      <c r="A1195"/>
      <c r="B1195"/>
    </row>
    <row r="1196" spans="1:2">
      <c r="A1196"/>
      <c r="B1196"/>
    </row>
    <row r="1197" spans="1:2">
      <c r="A1197"/>
      <c r="B1197"/>
    </row>
    <row r="1198" spans="1:2">
      <c r="A1198"/>
      <c r="B1198"/>
    </row>
    <row r="1199" spans="1:2">
      <c r="A1199"/>
      <c r="B1199"/>
    </row>
    <row r="1200" spans="1:2">
      <c r="A1200"/>
      <c r="B1200"/>
    </row>
    <row r="1201" spans="1:2">
      <c r="A1201"/>
      <c r="B1201"/>
    </row>
    <row r="1202" spans="1:2">
      <c r="A1202"/>
      <c r="B1202"/>
    </row>
    <row r="1203" spans="1:2">
      <c r="A1203"/>
      <c r="B1203"/>
    </row>
    <row r="1204" spans="1:2">
      <c r="A1204"/>
      <c r="B1204"/>
    </row>
    <row r="1205" spans="1:2">
      <c r="A1205"/>
      <c r="B1205"/>
    </row>
    <row r="1206" spans="1:2">
      <c r="A1206"/>
      <c r="B1206"/>
    </row>
    <row r="1207" spans="1:2">
      <c r="A1207"/>
      <c r="B1207"/>
    </row>
    <row r="1208" spans="1:2">
      <c r="A1208"/>
      <c r="B1208"/>
    </row>
    <row r="1209" spans="1:2">
      <c r="A1209"/>
      <c r="B1209"/>
    </row>
    <row r="1210" spans="1:2">
      <c r="A1210"/>
      <c r="B1210"/>
    </row>
    <row r="1211" spans="1:2">
      <c r="A1211"/>
      <c r="B1211"/>
    </row>
    <row r="1212" spans="1:2">
      <c r="A1212"/>
      <c r="B1212"/>
    </row>
    <row r="1213" spans="1:2">
      <c r="A1213"/>
      <c r="B1213"/>
    </row>
    <row r="1214" spans="1:2">
      <c r="A1214"/>
      <c r="B1214"/>
    </row>
    <row r="1215" spans="1:2">
      <c r="A1215"/>
      <c r="B1215"/>
    </row>
    <row r="1216" spans="1:2">
      <c r="A1216"/>
      <c r="B1216"/>
    </row>
    <row r="1217" spans="1:2">
      <c r="A1217"/>
      <c r="B1217"/>
    </row>
    <row r="1218" spans="1:2">
      <c r="A1218"/>
      <c r="B1218"/>
    </row>
    <row r="1219" spans="1:2">
      <c r="A1219"/>
      <c r="B1219"/>
    </row>
    <row r="1220" spans="1:2">
      <c r="A1220"/>
      <c r="B1220"/>
    </row>
    <row r="1221" spans="1:2">
      <c r="A1221"/>
      <c r="B1221"/>
    </row>
    <row r="1222" spans="1:2">
      <c r="A1222"/>
      <c r="B1222"/>
    </row>
    <row r="1223" spans="1:2">
      <c r="A1223"/>
      <c r="B1223"/>
    </row>
    <row r="1224" spans="1:2">
      <c r="A1224"/>
      <c r="B1224"/>
    </row>
    <row r="1225" spans="1:2">
      <c r="A1225"/>
      <c r="B1225"/>
    </row>
    <row r="1226" spans="1:2">
      <c r="A1226"/>
      <c r="B1226"/>
    </row>
    <row r="1227" spans="1:2">
      <c r="A1227"/>
      <c r="B1227"/>
    </row>
    <row r="1228" spans="1:2">
      <c r="A1228"/>
      <c r="B1228"/>
    </row>
    <row r="1229" spans="1:2">
      <c r="A1229"/>
      <c r="B1229"/>
    </row>
    <row r="1230" spans="1:2">
      <c r="A1230"/>
      <c r="B1230"/>
    </row>
    <row r="1231" spans="1:2">
      <c r="A1231"/>
      <c r="B1231"/>
    </row>
    <row r="1232" spans="1:2">
      <c r="A1232"/>
      <c r="B1232"/>
    </row>
    <row r="1233" spans="1:2">
      <c r="A1233"/>
      <c r="B1233"/>
    </row>
    <row r="1234" spans="1:2">
      <c r="A1234"/>
      <c r="B1234"/>
    </row>
    <row r="1235" spans="1:2">
      <c r="A1235"/>
      <c r="B1235"/>
    </row>
    <row r="1236" spans="1:2">
      <c r="A1236"/>
      <c r="B1236"/>
    </row>
    <row r="1237" spans="1:2">
      <c r="A1237"/>
      <c r="B1237"/>
    </row>
    <row r="1238" spans="1:2">
      <c r="A1238"/>
      <c r="B1238"/>
    </row>
    <row r="1239" spans="1:2">
      <c r="A1239"/>
      <c r="B1239"/>
    </row>
    <row r="1240" spans="1:2">
      <c r="A1240"/>
      <c r="B1240"/>
    </row>
    <row r="1241" spans="1:2">
      <c r="A1241"/>
      <c r="B1241"/>
    </row>
    <row r="1242" spans="1:2">
      <c r="A1242"/>
      <c r="B1242"/>
    </row>
    <row r="1243" spans="1:2">
      <c r="A1243"/>
      <c r="B1243"/>
    </row>
    <row r="1244" spans="1:2">
      <c r="A1244"/>
      <c r="B1244"/>
    </row>
    <row r="1245" spans="1:2">
      <c r="A1245"/>
      <c r="B1245"/>
    </row>
    <row r="1246" spans="1:2">
      <c r="A1246"/>
      <c r="B1246"/>
    </row>
    <row r="1247" spans="1:2">
      <c r="A1247"/>
      <c r="B1247"/>
    </row>
    <row r="1248" spans="1:2">
      <c r="A1248"/>
      <c r="B1248"/>
    </row>
    <row r="1249" spans="1:2">
      <c r="A1249"/>
      <c r="B1249"/>
    </row>
    <row r="1250" spans="1:2">
      <c r="A1250"/>
      <c r="B1250"/>
    </row>
    <row r="1251" spans="1:2">
      <c r="A1251"/>
      <c r="B1251"/>
    </row>
    <row r="1252" spans="1:2">
      <c r="A1252"/>
      <c r="B1252"/>
    </row>
    <row r="1253" spans="1:2">
      <c r="A1253"/>
      <c r="B1253"/>
    </row>
    <row r="1254" spans="1:2">
      <c r="A1254"/>
      <c r="B1254"/>
    </row>
    <row r="1255" spans="1:2">
      <c r="A1255"/>
      <c r="B1255"/>
    </row>
    <row r="1256" spans="1:2">
      <c r="A1256"/>
      <c r="B1256"/>
    </row>
    <row r="1257" spans="1:2">
      <c r="A1257"/>
      <c r="B1257"/>
    </row>
    <row r="1258" spans="1:2">
      <c r="A1258"/>
      <c r="B1258"/>
    </row>
    <row r="1259" spans="1:2">
      <c r="A1259"/>
      <c r="B1259"/>
    </row>
    <row r="1260" spans="1:2">
      <c r="A1260"/>
      <c r="B1260"/>
    </row>
    <row r="1261" spans="1:2">
      <c r="A1261"/>
      <c r="B1261"/>
    </row>
    <row r="1262" spans="1:2">
      <c r="A1262"/>
      <c r="B1262"/>
    </row>
    <row r="1263" spans="1:2">
      <c r="A1263"/>
      <c r="B1263"/>
    </row>
    <row r="1264" spans="1:2">
      <c r="A1264"/>
      <c r="B1264"/>
    </row>
    <row r="1265" spans="1:2">
      <c r="A1265"/>
      <c r="B1265"/>
    </row>
    <row r="1266" spans="1:2">
      <c r="A1266"/>
      <c r="B1266"/>
    </row>
    <row r="1267" spans="1:2">
      <c r="A1267"/>
      <c r="B1267"/>
    </row>
    <row r="1268" spans="1:2">
      <c r="A1268"/>
      <c r="B1268"/>
    </row>
    <row r="1269" spans="1:2">
      <c r="A1269"/>
      <c r="B1269"/>
    </row>
    <row r="1270" spans="1:2">
      <c r="A1270"/>
      <c r="B1270"/>
    </row>
    <row r="1271" spans="1:2">
      <c r="A1271"/>
      <c r="B1271"/>
    </row>
    <row r="1272" spans="1:2">
      <c r="A1272"/>
      <c r="B1272"/>
    </row>
    <row r="1273" spans="1:2">
      <c r="A1273"/>
      <c r="B1273"/>
    </row>
    <row r="1274" spans="1:2">
      <c r="A1274"/>
      <c r="B1274"/>
    </row>
    <row r="1275" spans="1:2">
      <c r="A1275"/>
      <c r="B1275"/>
    </row>
    <row r="1276" spans="1:2">
      <c r="A1276"/>
      <c r="B1276"/>
    </row>
    <row r="1277" spans="1:2">
      <c r="A1277"/>
      <c r="B1277"/>
    </row>
    <row r="1278" spans="1:2">
      <c r="A1278"/>
      <c r="B1278"/>
    </row>
    <row r="1279" spans="1:2">
      <c r="A1279"/>
      <c r="B1279"/>
    </row>
    <row r="1280" spans="1:2">
      <c r="A1280"/>
      <c r="B1280"/>
    </row>
    <row r="1281" spans="1:2">
      <c r="A1281"/>
      <c r="B1281"/>
    </row>
    <row r="1282" spans="1:2">
      <c r="A1282"/>
      <c r="B1282"/>
    </row>
    <row r="1283" spans="1:2">
      <c r="A1283"/>
      <c r="B1283"/>
    </row>
    <row r="1284" spans="1:2">
      <c r="A1284"/>
      <c r="B1284"/>
    </row>
    <row r="1285" spans="1:2">
      <c r="A1285"/>
      <c r="B1285"/>
    </row>
    <row r="1286" spans="1:2">
      <c r="A1286"/>
      <c r="B1286"/>
    </row>
    <row r="1287" spans="1:2">
      <c r="A1287"/>
      <c r="B1287"/>
    </row>
    <row r="1288" spans="1:2">
      <c r="A1288"/>
      <c r="B1288"/>
    </row>
    <row r="1289" spans="1:2">
      <c r="A1289"/>
      <c r="B1289"/>
    </row>
    <row r="1290" spans="1:2">
      <c r="A1290"/>
      <c r="B1290"/>
    </row>
    <row r="1291" spans="1:2">
      <c r="A1291"/>
      <c r="B1291"/>
    </row>
    <row r="1292" spans="1:2">
      <c r="A1292"/>
      <c r="B1292"/>
    </row>
    <row r="1293" spans="1:2">
      <c r="A1293"/>
      <c r="B1293"/>
    </row>
    <row r="1294" spans="1:2">
      <c r="A1294"/>
      <c r="B1294"/>
    </row>
    <row r="1295" spans="1:2">
      <c r="A1295"/>
      <c r="B1295"/>
    </row>
    <row r="1296" spans="1:2">
      <c r="A1296"/>
      <c r="B1296"/>
    </row>
    <row r="1297" spans="1:2">
      <c r="A1297"/>
      <c r="B1297"/>
    </row>
    <row r="1298" spans="1:2">
      <c r="A1298"/>
      <c r="B1298"/>
    </row>
    <row r="1299" spans="1:2">
      <c r="A1299"/>
      <c r="B1299"/>
    </row>
    <row r="1300" spans="1:2">
      <c r="A1300"/>
      <c r="B1300"/>
    </row>
    <row r="1301" spans="1:2">
      <c r="A1301"/>
      <c r="B1301"/>
    </row>
    <row r="1302" spans="1:2">
      <c r="A1302"/>
      <c r="B1302"/>
    </row>
    <row r="1303" spans="1:2">
      <c r="A1303"/>
      <c r="B1303"/>
    </row>
    <row r="1304" spans="1:2">
      <c r="A1304"/>
      <c r="B1304"/>
    </row>
    <row r="1305" spans="1:2">
      <c r="A1305"/>
      <c r="B1305"/>
    </row>
    <row r="1306" spans="1:2">
      <c r="A1306"/>
      <c r="B1306"/>
    </row>
    <row r="1307" spans="1:2">
      <c r="A1307"/>
      <c r="B1307"/>
    </row>
    <row r="1308" spans="1:2">
      <c r="A1308"/>
      <c r="B1308"/>
    </row>
    <row r="1309" spans="1:2">
      <c r="A1309"/>
      <c r="B1309"/>
    </row>
    <row r="1310" spans="1:2">
      <c r="A1310"/>
      <c r="B1310"/>
    </row>
    <row r="1311" spans="1:2">
      <c r="A1311"/>
      <c r="B1311"/>
    </row>
    <row r="1312" spans="1:2">
      <c r="A1312"/>
      <c r="B1312"/>
    </row>
    <row r="1313" spans="1:2">
      <c r="A1313"/>
      <c r="B1313"/>
    </row>
    <row r="1314" spans="1:2">
      <c r="A1314"/>
      <c r="B1314"/>
    </row>
    <row r="1315" spans="1:2">
      <c r="A1315"/>
      <c r="B1315"/>
    </row>
    <row r="1316" spans="1:2">
      <c r="A1316"/>
      <c r="B1316"/>
    </row>
    <row r="1317" spans="1:2">
      <c r="A1317"/>
      <c r="B1317"/>
    </row>
    <row r="1318" spans="1:2">
      <c r="A1318"/>
      <c r="B1318"/>
    </row>
    <row r="1319" spans="1:2">
      <c r="A1319"/>
      <c r="B1319"/>
    </row>
    <row r="1320" spans="1:2">
      <c r="A1320"/>
      <c r="B1320"/>
    </row>
    <row r="1321" spans="1:2">
      <c r="A1321"/>
      <c r="B1321"/>
    </row>
    <row r="1322" spans="1:2">
      <c r="A1322"/>
      <c r="B1322"/>
    </row>
    <row r="1323" spans="1:2">
      <c r="A1323"/>
      <c r="B1323"/>
    </row>
    <row r="1324" spans="1:2">
      <c r="A1324"/>
      <c r="B1324"/>
    </row>
    <row r="1325" spans="1:2">
      <c r="A1325"/>
      <c r="B1325"/>
    </row>
    <row r="1326" spans="1:2">
      <c r="A1326"/>
      <c r="B1326"/>
    </row>
    <row r="1327" spans="1:2">
      <c r="A1327"/>
      <c r="B1327"/>
    </row>
    <row r="1328" spans="1:2">
      <c r="A1328"/>
      <c r="B1328"/>
    </row>
    <row r="1329" spans="1:2">
      <c r="A1329"/>
      <c r="B1329"/>
    </row>
    <row r="1330" spans="1:2">
      <c r="A1330"/>
      <c r="B1330"/>
    </row>
    <row r="1331" spans="1:2">
      <c r="A1331"/>
      <c r="B1331"/>
    </row>
    <row r="1332" spans="1:2">
      <c r="A1332"/>
      <c r="B1332"/>
    </row>
    <row r="1333" spans="1:2">
      <c r="A1333"/>
      <c r="B1333"/>
    </row>
    <row r="1334" spans="1:2">
      <c r="A1334"/>
      <c r="B1334"/>
    </row>
    <row r="1335" spans="1:2">
      <c r="A1335"/>
      <c r="B1335"/>
    </row>
    <row r="1336" spans="1:2">
      <c r="A1336"/>
      <c r="B1336"/>
    </row>
    <row r="1337" spans="1:2">
      <c r="A1337"/>
      <c r="B1337"/>
    </row>
    <row r="1338" spans="1:2">
      <c r="A1338"/>
      <c r="B1338"/>
    </row>
    <row r="1339" spans="1:2">
      <c r="A1339"/>
      <c r="B1339"/>
    </row>
    <row r="1340" spans="1:2">
      <c r="A1340"/>
      <c r="B1340"/>
    </row>
    <row r="1341" spans="1:2">
      <c r="A1341"/>
      <c r="B1341"/>
    </row>
    <row r="1342" spans="1:2">
      <c r="A1342"/>
      <c r="B1342"/>
    </row>
    <row r="1343" spans="1:2">
      <c r="A1343"/>
      <c r="B1343"/>
    </row>
    <row r="1344" spans="1:2">
      <c r="A1344"/>
      <c r="B1344"/>
    </row>
    <row r="1345" spans="1:2">
      <c r="A1345"/>
      <c r="B1345"/>
    </row>
    <row r="1346" spans="1:2">
      <c r="A1346"/>
      <c r="B1346"/>
    </row>
    <row r="1347" spans="1:2">
      <c r="A1347"/>
      <c r="B1347"/>
    </row>
    <row r="1348" spans="1:2">
      <c r="A1348"/>
      <c r="B1348"/>
    </row>
    <row r="1349" spans="1:2">
      <c r="A1349"/>
      <c r="B1349"/>
    </row>
    <row r="1350" spans="1:2">
      <c r="A1350"/>
      <c r="B1350"/>
    </row>
    <row r="1351" spans="1:2">
      <c r="A1351"/>
      <c r="B1351"/>
    </row>
    <row r="1352" spans="1:2">
      <c r="A1352"/>
      <c r="B1352"/>
    </row>
    <row r="1353" spans="1:2">
      <c r="A1353"/>
      <c r="B1353"/>
    </row>
    <row r="1354" spans="1:2">
      <c r="A1354"/>
      <c r="B1354"/>
    </row>
    <row r="1355" spans="1:2">
      <c r="A1355"/>
      <c r="B1355"/>
    </row>
    <row r="1356" spans="1:2">
      <c r="A1356"/>
      <c r="B1356"/>
    </row>
    <row r="1357" spans="1:2">
      <c r="A1357"/>
      <c r="B1357"/>
    </row>
    <row r="1358" spans="1:2">
      <c r="A1358"/>
      <c r="B1358"/>
    </row>
    <row r="1359" spans="1:2">
      <c r="A1359"/>
      <c r="B1359"/>
    </row>
    <row r="1360" spans="1:2">
      <c r="A1360"/>
      <c r="B1360"/>
    </row>
    <row r="1361" spans="1:2">
      <c r="A1361"/>
      <c r="B1361"/>
    </row>
    <row r="1362" spans="1:2">
      <c r="A1362"/>
      <c r="B1362"/>
    </row>
    <row r="1363" spans="1:2">
      <c r="A1363"/>
      <c r="B1363"/>
    </row>
    <row r="1364" spans="1:2">
      <c r="A1364"/>
      <c r="B1364"/>
    </row>
    <row r="1365" spans="1:2">
      <c r="A1365"/>
      <c r="B1365"/>
    </row>
    <row r="1366" spans="1:2">
      <c r="A1366"/>
      <c r="B1366"/>
    </row>
    <row r="1367" spans="1:2">
      <c r="A1367"/>
      <c r="B1367"/>
    </row>
    <row r="1368" spans="1:2">
      <c r="A1368"/>
      <c r="B1368"/>
    </row>
    <row r="1369" spans="1:2">
      <c r="A1369"/>
      <c r="B1369"/>
    </row>
    <row r="1370" spans="1:2">
      <c r="A1370"/>
      <c r="B1370"/>
    </row>
    <row r="1371" spans="1:2">
      <c r="A1371"/>
      <c r="B1371"/>
    </row>
    <row r="1372" spans="1:2">
      <c r="A1372"/>
      <c r="B1372"/>
    </row>
    <row r="1373" spans="1:2">
      <c r="A1373"/>
      <c r="B1373"/>
    </row>
    <row r="1374" spans="1:2">
      <c r="A1374"/>
      <c r="B1374"/>
    </row>
    <row r="1375" spans="1:2">
      <c r="A1375"/>
      <c r="B1375"/>
    </row>
    <row r="1376" spans="1:2">
      <c r="A1376"/>
      <c r="B1376"/>
    </row>
    <row r="1377" spans="1:2">
      <c r="A1377"/>
      <c r="B1377"/>
    </row>
    <row r="1378" spans="1:2">
      <c r="A1378"/>
      <c r="B1378"/>
    </row>
    <row r="1379" spans="1:2">
      <c r="A1379"/>
      <c r="B1379"/>
    </row>
    <row r="1380" spans="1:2">
      <c r="A1380"/>
      <c r="B1380"/>
    </row>
    <row r="1381" spans="1:2">
      <c r="A1381"/>
      <c r="B1381"/>
    </row>
    <row r="1382" spans="1:2">
      <c r="A1382"/>
      <c r="B1382"/>
    </row>
    <row r="1383" spans="1:2">
      <c r="A1383"/>
      <c r="B1383"/>
    </row>
    <row r="1384" spans="1:2">
      <c r="A1384"/>
      <c r="B1384"/>
    </row>
    <row r="1385" spans="1:2">
      <c r="A1385"/>
      <c r="B1385"/>
    </row>
    <row r="1386" spans="1:2">
      <c r="A1386"/>
      <c r="B1386"/>
    </row>
    <row r="1387" spans="1:2">
      <c r="A1387"/>
      <c r="B1387"/>
    </row>
    <row r="1388" spans="1:2">
      <c r="A1388"/>
      <c r="B1388"/>
    </row>
    <row r="1389" spans="1:2">
      <c r="A1389"/>
      <c r="B1389"/>
    </row>
    <row r="1390" spans="1:2">
      <c r="A1390"/>
      <c r="B1390"/>
    </row>
    <row r="1391" spans="1:2">
      <c r="A1391"/>
      <c r="B1391"/>
    </row>
    <row r="1392" spans="1:2">
      <c r="A1392"/>
      <c r="B1392"/>
    </row>
    <row r="1393" spans="1:2">
      <c r="A1393"/>
      <c r="B1393"/>
    </row>
    <row r="1394" spans="1:2">
      <c r="A1394"/>
      <c r="B1394"/>
    </row>
    <row r="1395" spans="1:2">
      <c r="A1395"/>
      <c r="B1395"/>
    </row>
    <row r="1396" spans="1:2">
      <c r="A1396"/>
      <c r="B1396"/>
    </row>
    <row r="1397" spans="1:2">
      <c r="A1397"/>
      <c r="B1397"/>
    </row>
    <row r="1398" spans="1:2">
      <c r="A1398"/>
      <c r="B1398"/>
    </row>
    <row r="1399" spans="1:2">
      <c r="A1399"/>
      <c r="B1399"/>
    </row>
    <row r="1400" spans="1:2">
      <c r="A1400"/>
      <c r="B1400"/>
    </row>
    <row r="1401" spans="1:2">
      <c r="A1401"/>
      <c r="B1401"/>
    </row>
    <row r="1402" spans="1:2">
      <c r="A1402"/>
      <c r="B1402"/>
    </row>
    <row r="1403" spans="1:2">
      <c r="A1403"/>
      <c r="B1403"/>
    </row>
    <row r="1404" spans="1:2">
      <c r="A1404"/>
      <c r="B1404"/>
    </row>
    <row r="1405" spans="1:2">
      <c r="A1405"/>
      <c r="B1405"/>
    </row>
    <row r="1406" spans="1:2">
      <c r="A1406"/>
      <c r="B1406"/>
    </row>
    <row r="1407" spans="1:2">
      <c r="A1407"/>
      <c r="B1407"/>
    </row>
    <row r="1408" spans="1:2">
      <c r="A1408"/>
      <c r="B1408"/>
    </row>
    <row r="1409" spans="1:2">
      <c r="A1409"/>
      <c r="B1409"/>
    </row>
    <row r="1410" spans="1:2">
      <c r="A1410"/>
      <c r="B1410"/>
    </row>
    <row r="1411" spans="1:2">
      <c r="A1411"/>
      <c r="B1411"/>
    </row>
    <row r="1412" spans="1:2">
      <c r="A1412"/>
      <c r="B1412"/>
    </row>
    <row r="1413" spans="1:2">
      <c r="A1413"/>
      <c r="B1413"/>
    </row>
    <row r="1414" spans="1:2">
      <c r="A1414"/>
      <c r="B1414"/>
    </row>
    <row r="1415" spans="1:2">
      <c r="A1415"/>
      <c r="B1415"/>
    </row>
    <row r="1416" spans="1:2">
      <c r="A1416"/>
      <c r="B1416"/>
    </row>
    <row r="1417" spans="1:2">
      <c r="A1417"/>
      <c r="B1417"/>
    </row>
    <row r="1418" spans="1:2">
      <c r="A1418"/>
      <c r="B1418"/>
    </row>
    <row r="1419" spans="1:2">
      <c r="A1419"/>
      <c r="B1419"/>
    </row>
    <row r="1420" spans="1:2">
      <c r="A1420"/>
      <c r="B1420"/>
    </row>
    <row r="1421" spans="1:2">
      <c r="A1421"/>
      <c r="B1421"/>
    </row>
    <row r="1422" spans="1:2">
      <c r="A1422"/>
      <c r="B1422"/>
    </row>
    <row r="1423" spans="1:2">
      <c r="A1423"/>
      <c r="B1423"/>
    </row>
    <row r="1424" spans="1:2">
      <c r="A1424"/>
      <c r="B1424"/>
    </row>
    <row r="1425" spans="1:2">
      <c r="A1425"/>
      <c r="B1425"/>
    </row>
    <row r="1426" spans="1:2">
      <c r="A1426"/>
      <c r="B1426"/>
    </row>
    <row r="1427" spans="1:2">
      <c r="A1427"/>
      <c r="B1427"/>
    </row>
    <row r="1428" spans="1:2">
      <c r="A1428"/>
      <c r="B1428"/>
    </row>
    <row r="1429" spans="1:2">
      <c r="A1429"/>
      <c r="B1429"/>
    </row>
    <row r="1430" spans="1:2">
      <c r="A1430"/>
      <c r="B1430"/>
    </row>
    <row r="1431" spans="1:2">
      <c r="A1431"/>
      <c r="B1431"/>
    </row>
    <row r="1432" spans="1:2">
      <c r="A1432"/>
      <c r="B1432"/>
    </row>
    <row r="1433" spans="1:2">
      <c r="A1433"/>
      <c r="B1433"/>
    </row>
    <row r="1434" spans="1:2">
      <c r="A1434"/>
      <c r="B1434"/>
    </row>
    <row r="1435" spans="1:2">
      <c r="A1435"/>
      <c r="B1435"/>
    </row>
    <row r="1436" spans="1:2">
      <c r="A1436"/>
      <c r="B1436"/>
    </row>
    <row r="1437" spans="1:2">
      <c r="A1437"/>
      <c r="B1437"/>
    </row>
    <row r="1438" spans="1:2">
      <c r="A1438"/>
      <c r="B1438"/>
    </row>
    <row r="1439" spans="1:2">
      <c r="A1439"/>
      <c r="B1439"/>
    </row>
    <row r="1440" spans="1:2">
      <c r="A1440"/>
      <c r="B1440"/>
    </row>
    <row r="1441" spans="1:2">
      <c r="A1441"/>
      <c r="B1441"/>
    </row>
    <row r="1442" spans="1:2">
      <c r="A1442"/>
      <c r="B1442"/>
    </row>
    <row r="1443" spans="1:2">
      <c r="A1443"/>
      <c r="B1443"/>
    </row>
    <row r="1444" spans="1:2">
      <c r="A1444"/>
      <c r="B1444"/>
    </row>
    <row r="1445" spans="1:2">
      <c r="A1445"/>
      <c r="B1445"/>
    </row>
    <row r="1446" spans="1:2">
      <c r="A1446"/>
      <c r="B1446"/>
    </row>
    <row r="1447" spans="1:2">
      <c r="A1447"/>
      <c r="B1447"/>
    </row>
    <row r="1448" spans="1:2">
      <c r="A1448"/>
      <c r="B1448"/>
    </row>
    <row r="1449" spans="1:2">
      <c r="A1449"/>
      <c r="B1449"/>
    </row>
    <row r="1450" spans="1:2">
      <c r="A1450"/>
      <c r="B1450"/>
    </row>
    <row r="1451" spans="1:2">
      <c r="A1451"/>
      <c r="B1451"/>
    </row>
    <row r="1452" spans="1:2">
      <c r="A1452"/>
      <c r="B1452"/>
    </row>
    <row r="1453" spans="1:2">
      <c r="A1453"/>
      <c r="B1453"/>
    </row>
    <row r="1454" spans="1:2">
      <c r="A1454"/>
      <c r="B1454"/>
    </row>
    <row r="1455" spans="1:2">
      <c r="A1455"/>
      <c r="B1455"/>
    </row>
    <row r="1456" spans="1:2">
      <c r="A1456"/>
      <c r="B1456"/>
    </row>
    <row r="1457" spans="1:2">
      <c r="A1457"/>
      <c r="B1457"/>
    </row>
    <row r="1458" spans="1:2">
      <c r="A1458"/>
      <c r="B1458"/>
    </row>
    <row r="1459" spans="1:2">
      <c r="A1459"/>
      <c r="B1459"/>
    </row>
    <row r="1460" spans="1:2">
      <c r="A1460"/>
      <c r="B1460"/>
    </row>
    <row r="1461" spans="1:2">
      <c r="A1461"/>
      <c r="B1461"/>
    </row>
    <row r="1462" spans="1:2">
      <c r="A1462"/>
      <c r="B1462"/>
    </row>
    <row r="1463" spans="1:2">
      <c r="A1463"/>
      <c r="B1463"/>
    </row>
    <row r="1464" spans="1:2">
      <c r="A1464"/>
      <c r="B1464"/>
    </row>
    <row r="1465" spans="1:2">
      <c r="A1465"/>
      <c r="B1465"/>
    </row>
    <row r="1466" spans="1:2">
      <c r="A1466"/>
      <c r="B1466"/>
    </row>
    <row r="1467" spans="1:2">
      <c r="A1467"/>
      <c r="B1467"/>
    </row>
    <row r="1468" spans="1:2">
      <c r="A1468"/>
      <c r="B1468"/>
    </row>
    <row r="1469" spans="1:2">
      <c r="A1469"/>
      <c r="B1469"/>
    </row>
    <row r="1470" spans="1:2">
      <c r="A1470"/>
      <c r="B1470"/>
    </row>
    <row r="1471" spans="1:2">
      <c r="A1471"/>
      <c r="B1471"/>
    </row>
    <row r="1472" spans="1:2">
      <c r="A1472"/>
      <c r="B1472"/>
    </row>
    <row r="1473" spans="1:2">
      <c r="A1473"/>
      <c r="B1473"/>
    </row>
    <row r="1474" spans="1:2">
      <c r="A1474"/>
      <c r="B1474"/>
    </row>
    <row r="1475" spans="1:2">
      <c r="A1475"/>
      <c r="B1475"/>
    </row>
    <row r="1476" spans="1:2">
      <c r="A1476"/>
      <c r="B1476"/>
    </row>
    <row r="1477" spans="1:2">
      <c r="A1477"/>
      <c r="B1477"/>
    </row>
    <row r="1478" spans="1:2">
      <c r="A1478"/>
      <c r="B1478"/>
    </row>
    <row r="1479" spans="1:2">
      <c r="A1479"/>
      <c r="B1479"/>
    </row>
    <row r="1480" spans="1:2">
      <c r="A1480"/>
      <c r="B1480"/>
    </row>
    <row r="1481" spans="1:2">
      <c r="A1481"/>
      <c r="B1481"/>
    </row>
    <row r="1482" spans="1:2">
      <c r="A1482"/>
      <c r="B1482"/>
    </row>
    <row r="1483" spans="1:2">
      <c r="A1483"/>
      <c r="B1483"/>
    </row>
    <row r="1484" spans="1:2">
      <c r="A1484"/>
      <c r="B1484"/>
    </row>
    <row r="1485" spans="1:2">
      <c r="A1485"/>
      <c r="B1485"/>
    </row>
    <row r="1486" spans="1:2">
      <c r="A1486"/>
      <c r="B1486"/>
    </row>
    <row r="1487" spans="1:2">
      <c r="A1487"/>
      <c r="B1487"/>
    </row>
    <row r="1488" spans="1:2">
      <c r="A1488"/>
      <c r="B1488"/>
    </row>
    <row r="1489" spans="1:2">
      <c r="A1489"/>
      <c r="B1489"/>
    </row>
    <row r="1490" spans="1:2">
      <c r="A1490"/>
      <c r="B1490"/>
    </row>
    <row r="1491" spans="1:2">
      <c r="A1491"/>
      <c r="B1491"/>
    </row>
    <row r="1492" spans="1:2">
      <c r="A1492"/>
      <c r="B1492"/>
    </row>
    <row r="1493" spans="1:2">
      <c r="A1493"/>
      <c r="B1493"/>
    </row>
    <row r="1494" spans="1:2">
      <c r="A1494"/>
      <c r="B1494"/>
    </row>
    <row r="1495" spans="1:2">
      <c r="A1495"/>
      <c r="B1495"/>
    </row>
    <row r="1496" spans="1:2">
      <c r="A1496"/>
      <c r="B1496"/>
    </row>
    <row r="1497" spans="1:2">
      <c r="A1497"/>
      <c r="B1497"/>
    </row>
    <row r="1498" spans="1:2">
      <c r="A1498"/>
      <c r="B1498"/>
    </row>
    <row r="1499" spans="1:2">
      <c r="A1499"/>
      <c r="B1499"/>
    </row>
    <row r="1500" spans="1:2">
      <c r="A1500"/>
      <c r="B1500"/>
    </row>
    <row r="1501" spans="1:2">
      <c r="A1501"/>
      <c r="B1501"/>
    </row>
    <row r="1502" spans="1:2">
      <c r="A1502"/>
      <c r="B1502"/>
    </row>
    <row r="1503" spans="1:2">
      <c r="A1503"/>
      <c r="B1503"/>
    </row>
    <row r="1504" spans="1:2">
      <c r="A1504"/>
      <c r="B1504"/>
    </row>
    <row r="1505" spans="1:2">
      <c r="A1505"/>
      <c r="B1505"/>
    </row>
    <row r="1506" spans="1:2">
      <c r="A1506"/>
      <c r="B1506"/>
    </row>
    <row r="1507" spans="1:2">
      <c r="A1507"/>
      <c r="B1507"/>
    </row>
    <row r="1508" spans="1:2">
      <c r="A1508"/>
      <c r="B1508"/>
    </row>
    <row r="1509" spans="1:2">
      <c r="A1509"/>
      <c r="B1509"/>
    </row>
    <row r="1510" spans="1:2">
      <c r="A1510"/>
      <c r="B1510"/>
    </row>
    <row r="1511" spans="1:2">
      <c r="A1511"/>
      <c r="B1511"/>
    </row>
    <row r="1512" spans="1:2">
      <c r="A1512"/>
      <c r="B1512"/>
    </row>
    <row r="1513" spans="1:2">
      <c r="A1513"/>
      <c r="B1513"/>
    </row>
    <row r="1514" spans="1:2">
      <c r="A1514"/>
      <c r="B1514"/>
    </row>
    <row r="1515" spans="1:2">
      <c r="A1515"/>
      <c r="B1515"/>
    </row>
    <row r="1516" spans="1:2">
      <c r="A1516"/>
      <c r="B1516"/>
    </row>
    <row r="1517" spans="1:2">
      <c r="A1517"/>
      <c r="B1517"/>
    </row>
    <row r="1518" spans="1:2">
      <c r="A1518"/>
      <c r="B1518"/>
    </row>
    <row r="1519" spans="1:2">
      <c r="A1519"/>
      <c r="B1519"/>
    </row>
    <row r="1520" spans="1:2">
      <c r="A1520"/>
      <c r="B1520"/>
    </row>
    <row r="1521" spans="1:2">
      <c r="A1521"/>
      <c r="B1521"/>
    </row>
    <row r="1522" spans="1:2">
      <c r="A1522"/>
      <c r="B1522"/>
    </row>
    <row r="1523" spans="1:2">
      <c r="A1523"/>
      <c r="B1523"/>
    </row>
    <row r="1524" spans="1:2">
      <c r="A1524"/>
      <c r="B1524"/>
    </row>
    <row r="1525" spans="1:2">
      <c r="A1525"/>
      <c r="B1525"/>
    </row>
    <row r="1526" spans="1:2">
      <c r="A1526"/>
      <c r="B1526"/>
    </row>
    <row r="1527" spans="1:2">
      <c r="A1527"/>
      <c r="B1527"/>
    </row>
    <row r="1528" spans="1:2">
      <c r="A1528"/>
      <c r="B1528"/>
    </row>
    <row r="1529" spans="1:2">
      <c r="A1529"/>
      <c r="B1529"/>
    </row>
    <row r="1530" spans="1:2">
      <c r="A1530"/>
      <c r="B1530"/>
    </row>
    <row r="1531" spans="1:2">
      <c r="A1531"/>
      <c r="B1531"/>
    </row>
    <row r="1532" spans="1:2">
      <c r="A1532"/>
      <c r="B1532"/>
    </row>
    <row r="1533" spans="1:2">
      <c r="A1533"/>
      <c r="B1533"/>
    </row>
    <row r="1534" spans="1:2">
      <c r="A1534"/>
      <c r="B1534"/>
    </row>
    <row r="1535" spans="1:2">
      <c r="A1535"/>
      <c r="B1535"/>
    </row>
    <row r="1536" spans="1:2">
      <c r="A1536"/>
      <c r="B1536"/>
    </row>
    <row r="1537" spans="1:2">
      <c r="A1537"/>
      <c r="B1537"/>
    </row>
    <row r="1538" spans="1:2">
      <c r="A1538"/>
      <c r="B1538"/>
    </row>
    <row r="1539" spans="1:2">
      <c r="A1539"/>
      <c r="B1539"/>
    </row>
    <row r="1540" spans="1:2">
      <c r="A1540"/>
      <c r="B1540"/>
    </row>
    <row r="1541" spans="1:2">
      <c r="A1541"/>
      <c r="B1541"/>
    </row>
    <row r="1542" spans="1:2">
      <c r="A1542"/>
      <c r="B1542"/>
    </row>
    <row r="1543" spans="1:2">
      <c r="A1543"/>
      <c r="B1543"/>
    </row>
    <row r="1544" spans="1:2">
      <c r="A1544"/>
      <c r="B1544"/>
    </row>
    <row r="1545" spans="1:2">
      <c r="A1545"/>
      <c r="B1545"/>
    </row>
    <row r="1546" spans="1:2">
      <c r="A1546"/>
      <c r="B1546"/>
    </row>
    <row r="1547" spans="1:2">
      <c r="A1547"/>
      <c r="B1547"/>
    </row>
    <row r="1548" spans="1:2">
      <c r="A1548"/>
      <c r="B1548"/>
    </row>
    <row r="1549" spans="1:2">
      <c r="A1549"/>
      <c r="B1549"/>
    </row>
    <row r="1550" spans="1:2">
      <c r="A1550"/>
      <c r="B1550"/>
    </row>
    <row r="1551" spans="1:2">
      <c r="A1551"/>
      <c r="B1551"/>
    </row>
    <row r="1552" spans="1:2">
      <c r="A1552"/>
      <c r="B1552"/>
    </row>
    <row r="1553" spans="1:2">
      <c r="A1553"/>
      <c r="B1553"/>
    </row>
    <row r="1554" spans="1:2">
      <c r="A1554"/>
      <c r="B1554"/>
    </row>
    <row r="1555" spans="1:2">
      <c r="A1555"/>
      <c r="B1555"/>
    </row>
    <row r="1556" spans="1:2">
      <c r="A1556"/>
      <c r="B1556"/>
    </row>
    <row r="1557" spans="1:2">
      <c r="A1557"/>
      <c r="B1557"/>
    </row>
    <row r="1558" spans="1:2">
      <c r="A1558"/>
      <c r="B1558"/>
    </row>
    <row r="1559" spans="1:2">
      <c r="A1559"/>
      <c r="B1559"/>
    </row>
    <row r="1560" spans="1:2">
      <c r="A1560"/>
      <c r="B1560"/>
    </row>
    <row r="1561" spans="1:2">
      <c r="A1561"/>
      <c r="B1561"/>
    </row>
    <row r="1562" spans="1:2">
      <c r="A1562"/>
      <c r="B1562"/>
    </row>
    <row r="1563" spans="1:2">
      <c r="A1563"/>
      <c r="B1563"/>
    </row>
    <row r="1564" spans="1:2">
      <c r="A1564"/>
      <c r="B1564"/>
    </row>
    <row r="1565" spans="1:2">
      <c r="A1565"/>
      <c r="B1565"/>
    </row>
    <row r="1566" spans="1:2">
      <c r="A1566"/>
      <c r="B1566"/>
    </row>
    <row r="1567" spans="1:2">
      <c r="A1567"/>
      <c r="B1567"/>
    </row>
    <row r="1568" spans="1:2">
      <c r="A1568"/>
      <c r="B1568"/>
    </row>
    <row r="1569" spans="1:2">
      <c r="A1569"/>
      <c r="B1569"/>
    </row>
    <row r="1570" spans="1:2">
      <c r="A1570"/>
      <c r="B1570"/>
    </row>
    <row r="1571" spans="1:2">
      <c r="A1571"/>
      <c r="B1571"/>
    </row>
    <row r="1572" spans="1:2">
      <c r="A1572"/>
      <c r="B1572"/>
    </row>
    <row r="1573" spans="1:2">
      <c r="A1573"/>
      <c r="B1573"/>
    </row>
    <row r="1574" spans="1:2">
      <c r="A1574"/>
      <c r="B1574"/>
    </row>
    <row r="1575" spans="1:2">
      <c r="A1575"/>
      <c r="B1575"/>
    </row>
    <row r="1576" spans="1:2">
      <c r="A1576"/>
      <c r="B1576"/>
    </row>
    <row r="1577" spans="1:2">
      <c r="A1577"/>
      <c r="B1577"/>
    </row>
    <row r="1578" spans="1:2">
      <c r="A1578"/>
      <c r="B1578"/>
    </row>
    <row r="1579" spans="1:2">
      <c r="A1579"/>
      <c r="B1579"/>
    </row>
    <row r="1580" spans="1:2">
      <c r="A1580"/>
      <c r="B1580"/>
    </row>
    <row r="1581" spans="1:2">
      <c r="A1581"/>
      <c r="B1581"/>
    </row>
    <row r="1582" spans="1:2">
      <c r="A1582"/>
      <c r="B1582"/>
    </row>
    <row r="1583" spans="1:2">
      <c r="A1583"/>
      <c r="B1583"/>
    </row>
    <row r="1584" spans="1:2">
      <c r="A1584"/>
      <c r="B1584"/>
    </row>
    <row r="1585" spans="1:2">
      <c r="A1585"/>
      <c r="B1585"/>
    </row>
    <row r="1586" spans="1:2">
      <c r="A1586"/>
      <c r="B1586"/>
    </row>
    <row r="1587" spans="1:2">
      <c r="A1587"/>
      <c r="B1587"/>
    </row>
    <row r="1588" spans="1:2">
      <c r="A1588"/>
      <c r="B1588"/>
    </row>
    <row r="1589" spans="1:2">
      <c r="A1589"/>
      <c r="B1589"/>
    </row>
    <row r="1590" spans="1:2">
      <c r="A1590"/>
      <c r="B1590"/>
    </row>
    <row r="1591" spans="1:2">
      <c r="A1591"/>
      <c r="B1591"/>
    </row>
    <row r="1592" spans="1:2">
      <c r="A1592"/>
      <c r="B1592"/>
    </row>
    <row r="1593" spans="1:2">
      <c r="A1593"/>
      <c r="B1593"/>
    </row>
    <row r="1594" spans="1:2">
      <c r="A1594"/>
      <c r="B1594"/>
    </row>
    <row r="1595" spans="1:2">
      <c r="A1595"/>
      <c r="B1595"/>
    </row>
    <row r="1596" spans="1:2">
      <c r="A1596"/>
      <c r="B1596"/>
    </row>
    <row r="1597" spans="1:2">
      <c r="A1597"/>
      <c r="B1597"/>
    </row>
    <row r="1598" spans="1:2">
      <c r="A1598"/>
      <c r="B1598"/>
    </row>
    <row r="1599" spans="1:2">
      <c r="A1599"/>
      <c r="B1599"/>
    </row>
    <row r="1600" spans="1:2">
      <c r="A1600"/>
      <c r="B1600"/>
    </row>
    <row r="1601" spans="1:2">
      <c r="A1601"/>
      <c r="B1601"/>
    </row>
    <row r="1602" spans="1:2">
      <c r="A1602"/>
      <c r="B1602"/>
    </row>
    <row r="1603" spans="1:2">
      <c r="A1603"/>
      <c r="B1603"/>
    </row>
    <row r="1604" spans="1:2">
      <c r="A1604"/>
      <c r="B1604"/>
    </row>
    <row r="1605" spans="1:2">
      <c r="A1605"/>
      <c r="B1605"/>
    </row>
    <row r="1606" spans="1:2">
      <c r="A1606"/>
      <c r="B1606"/>
    </row>
    <row r="1607" spans="1:2">
      <c r="A1607"/>
      <c r="B1607"/>
    </row>
    <row r="1608" spans="1:2">
      <c r="A1608"/>
      <c r="B1608"/>
    </row>
    <row r="1609" spans="1:2">
      <c r="A1609"/>
      <c r="B1609"/>
    </row>
    <row r="1610" spans="1:2">
      <c r="A1610"/>
      <c r="B1610"/>
    </row>
    <row r="1611" spans="1:2">
      <c r="A1611"/>
      <c r="B1611"/>
    </row>
    <row r="1612" spans="1:2">
      <c r="A1612"/>
      <c r="B1612"/>
    </row>
    <row r="1613" spans="1:2">
      <c r="A1613"/>
      <c r="B1613"/>
    </row>
    <row r="1614" spans="1:2">
      <c r="A1614"/>
      <c r="B1614"/>
    </row>
    <row r="1615" spans="1:2">
      <c r="A1615"/>
      <c r="B1615"/>
    </row>
    <row r="1616" spans="1:2">
      <c r="A1616"/>
      <c r="B1616"/>
    </row>
    <row r="1617" spans="1:2">
      <c r="A1617"/>
      <c r="B1617"/>
    </row>
    <row r="1618" spans="1:2">
      <c r="A1618"/>
      <c r="B1618"/>
    </row>
    <row r="1619" spans="1:2">
      <c r="A1619"/>
      <c r="B1619"/>
    </row>
    <row r="1620" spans="1:2">
      <c r="A1620"/>
      <c r="B1620"/>
    </row>
    <row r="1621" spans="1:2">
      <c r="A1621"/>
      <c r="B1621"/>
    </row>
    <row r="1622" spans="1:2">
      <c r="A1622"/>
      <c r="B1622"/>
    </row>
    <row r="1623" spans="1:2">
      <c r="A1623"/>
      <c r="B1623"/>
    </row>
    <row r="1624" spans="1:2">
      <c r="A1624"/>
      <c r="B1624"/>
    </row>
    <row r="1625" spans="1:2">
      <c r="A1625"/>
      <c r="B1625"/>
    </row>
    <row r="1626" spans="1:2">
      <c r="A1626"/>
      <c r="B1626"/>
    </row>
    <row r="1627" spans="1:2">
      <c r="A1627"/>
      <c r="B1627"/>
    </row>
    <row r="1628" spans="1:2">
      <c r="A1628"/>
      <c r="B1628"/>
    </row>
    <row r="1629" spans="1:2">
      <c r="A1629"/>
      <c r="B1629"/>
    </row>
    <row r="1630" spans="1:2">
      <c r="A1630"/>
      <c r="B1630"/>
    </row>
    <row r="1631" spans="1:2">
      <c r="A1631"/>
      <c r="B1631"/>
    </row>
    <row r="1632" spans="1:2">
      <c r="A1632"/>
      <c r="B1632"/>
    </row>
    <row r="1633" spans="1:2">
      <c r="A1633"/>
      <c r="B1633"/>
    </row>
    <row r="1634" spans="1:2">
      <c r="A1634"/>
      <c r="B1634"/>
    </row>
    <row r="1635" spans="1:2">
      <c r="A1635"/>
      <c r="B1635"/>
    </row>
    <row r="1636" spans="1:2">
      <c r="A1636"/>
      <c r="B1636"/>
    </row>
    <row r="1637" spans="1:2">
      <c r="A1637"/>
      <c r="B1637"/>
    </row>
    <row r="1638" spans="1:2">
      <c r="A1638"/>
      <c r="B1638"/>
    </row>
    <row r="1639" spans="1:2">
      <c r="A1639"/>
      <c r="B1639"/>
    </row>
    <row r="1640" spans="1:2">
      <c r="A1640"/>
      <c r="B1640"/>
    </row>
    <row r="1641" spans="1:2">
      <c r="A1641"/>
      <c r="B1641"/>
    </row>
    <row r="1642" spans="1:2">
      <c r="A1642"/>
      <c r="B1642"/>
    </row>
    <row r="1643" spans="1:2">
      <c r="A1643"/>
      <c r="B1643"/>
    </row>
    <row r="1644" spans="1:2">
      <c r="A1644"/>
      <c r="B1644"/>
    </row>
    <row r="1645" spans="1:2">
      <c r="A1645"/>
      <c r="B1645"/>
    </row>
    <row r="1646" spans="1:2">
      <c r="A1646"/>
      <c r="B1646"/>
    </row>
    <row r="1647" spans="1:2">
      <c r="A1647"/>
      <c r="B1647"/>
    </row>
    <row r="1648" spans="1:2">
      <c r="A1648"/>
      <c r="B1648"/>
    </row>
    <row r="1649" spans="1:2">
      <c r="A1649"/>
      <c r="B1649"/>
    </row>
    <row r="1650" spans="1:2">
      <c r="A1650"/>
      <c r="B1650"/>
    </row>
    <row r="1651" spans="1:2">
      <c r="A1651"/>
      <c r="B1651"/>
    </row>
    <row r="1652" spans="1:2">
      <c r="A1652"/>
      <c r="B1652"/>
    </row>
    <row r="1653" spans="1:2">
      <c r="A1653"/>
      <c r="B1653"/>
    </row>
    <row r="1654" spans="1:2">
      <c r="A1654"/>
      <c r="B1654"/>
    </row>
    <row r="1655" spans="1:2">
      <c r="A1655"/>
      <c r="B1655"/>
    </row>
    <row r="1656" spans="1:2">
      <c r="A1656"/>
      <c r="B1656"/>
    </row>
    <row r="1657" spans="1:2">
      <c r="A1657"/>
      <c r="B1657"/>
    </row>
    <row r="1658" spans="1:2">
      <c r="A1658"/>
      <c r="B1658"/>
    </row>
    <row r="1659" spans="1:2">
      <c r="A1659"/>
      <c r="B1659"/>
    </row>
    <row r="1660" spans="1:2">
      <c r="A1660"/>
      <c r="B1660"/>
    </row>
    <row r="1661" spans="1:2">
      <c r="A1661"/>
      <c r="B1661"/>
    </row>
    <row r="1662" spans="1:2">
      <c r="A1662"/>
      <c r="B1662"/>
    </row>
    <row r="1663" spans="1:2">
      <c r="A1663"/>
      <c r="B1663"/>
    </row>
    <row r="1664" spans="1:2">
      <c r="A1664"/>
      <c r="B1664"/>
    </row>
    <row r="1665" spans="1:2">
      <c r="A1665"/>
      <c r="B1665"/>
    </row>
    <row r="1666" spans="1:2">
      <c r="A1666"/>
      <c r="B1666"/>
    </row>
    <row r="1667" spans="1:2">
      <c r="A1667"/>
      <c r="B1667"/>
    </row>
    <row r="1668" spans="1:2">
      <c r="A1668"/>
      <c r="B1668"/>
    </row>
    <row r="1669" spans="1:2">
      <c r="A1669"/>
      <c r="B1669"/>
    </row>
    <row r="1670" spans="1:2">
      <c r="A1670"/>
      <c r="B1670"/>
    </row>
    <row r="1671" spans="1:2">
      <c r="A1671"/>
      <c r="B1671"/>
    </row>
    <row r="1672" spans="1:2">
      <c r="A1672"/>
      <c r="B1672"/>
    </row>
    <row r="1673" spans="1:2">
      <c r="A1673"/>
      <c r="B1673"/>
    </row>
    <row r="1674" spans="1:2">
      <c r="A1674"/>
      <c r="B1674"/>
    </row>
    <row r="1675" spans="1:2">
      <c r="A1675"/>
      <c r="B1675"/>
    </row>
    <row r="1676" spans="1:2">
      <c r="A1676"/>
      <c r="B1676"/>
    </row>
    <row r="1677" spans="1:2">
      <c r="A1677"/>
      <c r="B1677"/>
    </row>
    <row r="1678" spans="1:2">
      <c r="A1678"/>
      <c r="B1678"/>
    </row>
    <row r="1679" spans="1:2">
      <c r="A1679"/>
      <c r="B1679"/>
    </row>
    <row r="1680" spans="1:2">
      <c r="A1680"/>
      <c r="B1680"/>
    </row>
    <row r="1681" spans="1:2">
      <c r="A1681"/>
      <c r="B1681"/>
    </row>
    <row r="1682" spans="1:2">
      <c r="A1682"/>
      <c r="B1682"/>
    </row>
    <row r="1683" spans="1:2">
      <c r="A1683"/>
      <c r="B1683"/>
    </row>
    <row r="1684" spans="1:2">
      <c r="A1684"/>
      <c r="B1684"/>
    </row>
    <row r="1685" spans="1:2">
      <c r="A1685"/>
      <c r="B1685"/>
    </row>
    <row r="1686" spans="1:2">
      <c r="A1686"/>
      <c r="B1686"/>
    </row>
    <row r="1687" spans="1:2">
      <c r="A1687"/>
      <c r="B1687"/>
    </row>
    <row r="1688" spans="1:2">
      <c r="A1688"/>
      <c r="B1688"/>
    </row>
    <row r="1689" spans="1:2">
      <c r="A1689"/>
      <c r="B1689"/>
    </row>
    <row r="1690" spans="1:2">
      <c r="A1690"/>
      <c r="B1690"/>
    </row>
    <row r="1691" spans="1:2">
      <c r="A1691"/>
      <c r="B1691"/>
    </row>
    <row r="1692" spans="1:2">
      <c r="A1692"/>
      <c r="B1692"/>
    </row>
    <row r="1693" spans="1:2">
      <c r="A1693"/>
      <c r="B1693"/>
    </row>
    <row r="1694" spans="1:2">
      <c r="A1694"/>
      <c r="B1694"/>
    </row>
    <row r="1695" spans="1:2">
      <c r="A1695"/>
      <c r="B1695"/>
    </row>
    <row r="1696" spans="1:2">
      <c r="A1696"/>
      <c r="B1696"/>
    </row>
    <row r="1697" spans="1:2">
      <c r="A1697"/>
      <c r="B1697"/>
    </row>
    <row r="1698" spans="1:2">
      <c r="A1698"/>
      <c r="B1698"/>
    </row>
    <row r="1699" spans="1:2">
      <c r="A1699"/>
      <c r="B1699"/>
    </row>
    <row r="1700" spans="1:2">
      <c r="A1700"/>
      <c r="B1700"/>
    </row>
    <row r="1701" spans="1:2">
      <c r="A1701"/>
      <c r="B1701"/>
    </row>
    <row r="1702" spans="1:2">
      <c r="A1702"/>
      <c r="B1702"/>
    </row>
    <row r="1703" spans="1:2">
      <c r="A1703"/>
      <c r="B1703"/>
    </row>
    <row r="1704" spans="1:2">
      <c r="A1704"/>
      <c r="B1704"/>
    </row>
    <row r="1705" spans="1:2">
      <c r="A1705"/>
      <c r="B1705"/>
    </row>
    <row r="1706" spans="1:2">
      <c r="A1706"/>
      <c r="B1706"/>
    </row>
    <row r="1707" spans="1:2">
      <c r="A1707"/>
      <c r="B1707"/>
    </row>
    <row r="1708" spans="1:2">
      <c r="A1708"/>
      <c r="B1708"/>
    </row>
    <row r="1709" spans="1:2">
      <c r="A1709"/>
      <c r="B1709"/>
    </row>
    <row r="1710" spans="1:2">
      <c r="A1710"/>
      <c r="B1710"/>
    </row>
    <row r="1711" spans="1:2">
      <c r="A1711"/>
      <c r="B1711"/>
    </row>
    <row r="1712" spans="1:2">
      <c r="A1712"/>
      <c r="B1712"/>
    </row>
    <row r="1713" spans="1:2">
      <c r="A1713"/>
      <c r="B1713"/>
    </row>
    <row r="1714" spans="1:2">
      <c r="A1714"/>
      <c r="B1714"/>
    </row>
    <row r="1715" spans="1:2">
      <c r="A1715"/>
      <c r="B1715"/>
    </row>
    <row r="1716" spans="1:2">
      <c r="A1716"/>
      <c r="B1716"/>
    </row>
    <row r="1717" spans="1:2">
      <c r="A1717"/>
      <c r="B1717"/>
    </row>
    <row r="1718" spans="1:2">
      <c r="A1718"/>
      <c r="B1718"/>
    </row>
    <row r="1719" spans="1:2">
      <c r="A1719"/>
      <c r="B1719"/>
    </row>
    <row r="1720" spans="1:2">
      <c r="A1720"/>
      <c r="B1720"/>
    </row>
    <row r="1721" spans="1:2">
      <c r="A1721"/>
      <c r="B1721"/>
    </row>
    <row r="1722" spans="1:2">
      <c r="A1722"/>
      <c r="B1722"/>
    </row>
    <row r="1723" spans="1:2">
      <c r="A1723"/>
      <c r="B1723"/>
    </row>
    <row r="1724" spans="1:2">
      <c r="A1724"/>
      <c r="B1724"/>
    </row>
    <row r="1725" spans="1:2">
      <c r="A1725"/>
      <c r="B1725"/>
    </row>
    <row r="1726" spans="1:2">
      <c r="A1726"/>
      <c r="B1726"/>
    </row>
    <row r="1727" spans="1:2">
      <c r="A1727"/>
      <c r="B1727"/>
    </row>
    <row r="1728" spans="1:2">
      <c r="A1728"/>
      <c r="B1728"/>
    </row>
    <row r="1729" spans="1:2">
      <c r="A1729"/>
      <c r="B1729"/>
    </row>
    <row r="1730" spans="1:2">
      <c r="A1730"/>
      <c r="B1730"/>
    </row>
    <row r="1731" spans="1:2">
      <c r="A1731"/>
      <c r="B1731"/>
    </row>
    <row r="1732" spans="1:2">
      <c r="A1732"/>
      <c r="B1732"/>
    </row>
    <row r="1733" spans="1:2">
      <c r="A1733"/>
      <c r="B1733"/>
    </row>
    <row r="1734" spans="1:2">
      <c r="A1734"/>
      <c r="B1734"/>
    </row>
    <row r="1735" spans="1:2">
      <c r="A1735"/>
      <c r="B1735"/>
    </row>
    <row r="1736" spans="1:2">
      <c r="A1736"/>
      <c r="B1736"/>
    </row>
    <row r="1737" spans="1:2">
      <c r="A1737"/>
      <c r="B1737"/>
    </row>
    <row r="1738" spans="1:2">
      <c r="A1738"/>
      <c r="B1738"/>
    </row>
    <row r="1739" spans="1:2">
      <c r="A1739"/>
      <c r="B1739"/>
    </row>
    <row r="1740" spans="1:2">
      <c r="A1740"/>
      <c r="B1740"/>
    </row>
    <row r="1741" spans="1:2">
      <c r="A1741"/>
      <c r="B1741"/>
    </row>
    <row r="1742" spans="1:2">
      <c r="A1742"/>
      <c r="B1742"/>
    </row>
    <row r="1743" spans="1:2">
      <c r="A1743"/>
      <c r="B1743"/>
    </row>
    <row r="1744" spans="1:2">
      <c r="A1744"/>
      <c r="B1744"/>
    </row>
    <row r="1745" spans="1:2">
      <c r="A1745"/>
      <c r="B1745"/>
    </row>
    <row r="1746" spans="1:2">
      <c r="A1746"/>
      <c r="B1746"/>
    </row>
    <row r="1747" spans="1:2">
      <c r="A1747"/>
      <c r="B1747"/>
    </row>
    <row r="1748" spans="1:2">
      <c r="A1748"/>
      <c r="B1748"/>
    </row>
    <row r="1749" spans="1:2">
      <c r="A1749"/>
      <c r="B1749"/>
    </row>
    <row r="1750" spans="1:2">
      <c r="A1750"/>
      <c r="B1750"/>
    </row>
    <row r="1751" spans="1:2">
      <c r="A1751"/>
      <c r="B1751"/>
    </row>
    <row r="1752" spans="1:2">
      <c r="A1752"/>
      <c r="B1752"/>
    </row>
    <row r="1753" spans="1:2">
      <c r="A1753"/>
      <c r="B1753"/>
    </row>
    <row r="1754" spans="1:2">
      <c r="A1754"/>
      <c r="B1754"/>
    </row>
    <row r="1755" spans="1:2">
      <c r="A1755"/>
      <c r="B1755"/>
    </row>
    <row r="1756" spans="1:2">
      <c r="A1756"/>
      <c r="B1756"/>
    </row>
    <row r="1757" spans="1:2">
      <c r="A1757"/>
      <c r="B1757"/>
    </row>
    <row r="1758" spans="1:2">
      <c r="A1758"/>
      <c r="B1758"/>
    </row>
    <row r="1759" spans="1:2">
      <c r="A1759"/>
      <c r="B1759"/>
    </row>
    <row r="1760" spans="1:2">
      <c r="A1760"/>
      <c r="B1760"/>
    </row>
    <row r="1761" spans="1:2">
      <c r="A1761"/>
      <c r="B1761"/>
    </row>
    <row r="1762" spans="1:2">
      <c r="A1762"/>
      <c r="B1762"/>
    </row>
    <row r="1763" spans="1:2">
      <c r="A1763"/>
      <c r="B1763"/>
    </row>
    <row r="1764" spans="1:2">
      <c r="A1764"/>
      <c r="B1764"/>
    </row>
    <row r="1765" spans="1:2">
      <c r="A1765"/>
      <c r="B1765"/>
    </row>
    <row r="1766" spans="1:2">
      <c r="A1766"/>
      <c r="B1766"/>
    </row>
    <row r="1767" spans="1:2">
      <c r="A1767"/>
      <c r="B1767"/>
    </row>
    <row r="1768" spans="1:2">
      <c r="A1768"/>
      <c r="B1768"/>
    </row>
    <row r="1769" spans="1:2">
      <c r="A1769"/>
      <c r="B1769"/>
    </row>
    <row r="1770" spans="1:2">
      <c r="A1770"/>
      <c r="B1770"/>
    </row>
    <row r="1771" spans="1:2">
      <c r="A1771"/>
      <c r="B1771"/>
    </row>
    <row r="1772" spans="1:2">
      <c r="A1772"/>
      <c r="B1772"/>
    </row>
    <row r="1773" spans="1:2">
      <c r="A1773"/>
      <c r="B1773"/>
    </row>
    <row r="1774" spans="1:2">
      <c r="A1774"/>
      <c r="B1774"/>
    </row>
    <row r="1775" spans="1:2">
      <c r="A1775"/>
      <c r="B1775"/>
    </row>
    <row r="1776" spans="1:2">
      <c r="A1776"/>
      <c r="B1776"/>
    </row>
    <row r="1777" spans="1:2">
      <c r="A1777"/>
      <c r="B1777"/>
    </row>
    <row r="1778" spans="1:2">
      <c r="A1778"/>
      <c r="B1778"/>
    </row>
    <row r="1779" spans="1:2">
      <c r="A1779"/>
      <c r="B1779"/>
    </row>
    <row r="1780" spans="1:2">
      <c r="A1780"/>
      <c r="B1780"/>
    </row>
    <row r="1781" spans="1:2">
      <c r="A1781"/>
      <c r="B1781"/>
    </row>
    <row r="1782" spans="1:2">
      <c r="A1782"/>
      <c r="B1782"/>
    </row>
    <row r="1783" spans="1:2">
      <c r="A1783"/>
      <c r="B1783"/>
    </row>
    <row r="1784" spans="1:2">
      <c r="A1784"/>
      <c r="B1784"/>
    </row>
    <row r="1785" spans="1:2">
      <c r="A1785"/>
      <c r="B1785"/>
    </row>
    <row r="1786" spans="1:2">
      <c r="A1786"/>
      <c r="B1786"/>
    </row>
    <row r="1787" spans="1:2">
      <c r="A1787"/>
      <c r="B1787"/>
    </row>
    <row r="1788" spans="1:2">
      <c r="A1788"/>
      <c r="B1788"/>
    </row>
    <row r="1789" spans="1:2">
      <c r="A1789"/>
      <c r="B1789"/>
    </row>
    <row r="1790" spans="1:2">
      <c r="A1790"/>
      <c r="B1790"/>
    </row>
    <row r="1791" spans="1:2">
      <c r="A1791"/>
      <c r="B1791"/>
    </row>
    <row r="1792" spans="1:2">
      <c r="A1792"/>
      <c r="B1792"/>
    </row>
    <row r="1793" spans="1:2">
      <c r="A1793"/>
      <c r="B1793"/>
    </row>
    <row r="1794" spans="1:2">
      <c r="A1794"/>
      <c r="B1794"/>
    </row>
    <row r="1795" spans="1:2">
      <c r="A1795"/>
      <c r="B1795"/>
    </row>
    <row r="1796" spans="1:2">
      <c r="A1796"/>
      <c r="B1796"/>
    </row>
    <row r="1797" spans="1:2">
      <c r="A1797"/>
      <c r="B1797"/>
    </row>
    <row r="1798" spans="1:2">
      <c r="A1798"/>
      <c r="B1798"/>
    </row>
    <row r="1799" spans="1:2">
      <c r="A1799"/>
      <c r="B1799"/>
    </row>
    <row r="1800" spans="1:2">
      <c r="A1800"/>
      <c r="B1800"/>
    </row>
    <row r="1801" spans="1:2">
      <c r="A1801"/>
      <c r="B1801"/>
    </row>
    <row r="1802" spans="1:2">
      <c r="A1802"/>
      <c r="B1802"/>
    </row>
    <row r="1803" spans="1:2">
      <c r="A1803"/>
      <c r="B1803"/>
    </row>
    <row r="1804" spans="1:2">
      <c r="A1804"/>
      <c r="B1804"/>
    </row>
    <row r="1805" spans="1:2">
      <c r="A1805"/>
      <c r="B1805"/>
    </row>
    <row r="1806" spans="1:2">
      <c r="A1806"/>
      <c r="B1806"/>
    </row>
    <row r="1807" spans="1:2">
      <c r="A1807"/>
      <c r="B1807"/>
    </row>
    <row r="1808" spans="1:2">
      <c r="A1808"/>
      <c r="B1808"/>
    </row>
    <row r="1809" spans="1:2">
      <c r="A1809"/>
      <c r="B1809"/>
    </row>
    <row r="1810" spans="1:2">
      <c r="A1810"/>
      <c r="B1810"/>
    </row>
    <row r="1811" spans="1:2">
      <c r="A1811"/>
      <c r="B1811"/>
    </row>
    <row r="1812" spans="1:2">
      <c r="A1812"/>
      <c r="B1812"/>
    </row>
    <row r="1813" spans="1:2">
      <c r="A1813"/>
      <c r="B1813"/>
    </row>
    <row r="1814" spans="1:2">
      <c r="A1814"/>
      <c r="B1814"/>
    </row>
    <row r="1815" spans="1:2">
      <c r="A1815"/>
      <c r="B1815"/>
    </row>
    <row r="1816" spans="1:2">
      <c r="A1816"/>
      <c r="B1816"/>
    </row>
    <row r="1817" spans="1:2">
      <c r="A1817"/>
      <c r="B1817"/>
    </row>
    <row r="1818" spans="1:2">
      <c r="A1818"/>
      <c r="B1818"/>
    </row>
    <row r="1819" spans="1:2">
      <c r="A1819"/>
      <c r="B1819"/>
    </row>
    <row r="1820" spans="1:2">
      <c r="A1820"/>
      <c r="B1820"/>
    </row>
    <row r="1821" spans="1:2">
      <c r="A1821"/>
      <c r="B1821"/>
    </row>
    <row r="1822" spans="1:2">
      <c r="A1822"/>
      <c r="B1822"/>
    </row>
    <row r="1823" spans="1:2">
      <c r="A1823"/>
      <c r="B1823"/>
    </row>
    <row r="1824" spans="1:2">
      <c r="A1824"/>
      <c r="B1824"/>
    </row>
    <row r="1825" spans="1:2">
      <c r="A1825"/>
      <c r="B1825"/>
    </row>
    <row r="1826" spans="1:2">
      <c r="A1826"/>
      <c r="B1826"/>
    </row>
    <row r="1827" spans="1:2">
      <c r="A1827"/>
      <c r="B1827"/>
    </row>
    <row r="1828" spans="1:2">
      <c r="A1828"/>
      <c r="B1828"/>
    </row>
    <row r="1829" spans="1:2">
      <c r="A1829"/>
      <c r="B1829"/>
    </row>
    <row r="1830" spans="1:2">
      <c r="A1830"/>
      <c r="B1830"/>
    </row>
    <row r="1831" spans="1:2">
      <c r="A1831"/>
      <c r="B1831"/>
    </row>
    <row r="1832" spans="1:2">
      <c r="A1832"/>
      <c r="B1832"/>
    </row>
    <row r="1833" spans="1:2">
      <c r="A1833"/>
      <c r="B1833"/>
    </row>
    <row r="1834" spans="1:2">
      <c r="A1834"/>
      <c r="B1834"/>
    </row>
    <row r="1835" spans="1:2">
      <c r="A1835"/>
      <c r="B1835"/>
    </row>
    <row r="1836" spans="1:2">
      <c r="A1836"/>
      <c r="B1836"/>
    </row>
    <row r="1837" spans="1:2">
      <c r="A1837"/>
      <c r="B1837"/>
    </row>
    <row r="1838" spans="1:2">
      <c r="A1838"/>
      <c r="B1838"/>
    </row>
    <row r="1839" spans="1:2">
      <c r="A1839"/>
      <c r="B1839"/>
    </row>
    <row r="1840" spans="1:2">
      <c r="A1840"/>
      <c r="B1840"/>
    </row>
    <row r="1841" spans="1:2">
      <c r="A1841"/>
      <c r="B1841"/>
    </row>
    <row r="1842" spans="1:2">
      <c r="A1842"/>
      <c r="B1842"/>
    </row>
    <row r="1843" spans="1:2">
      <c r="A1843"/>
      <c r="B1843"/>
    </row>
    <row r="1844" spans="1:2">
      <c r="A1844"/>
      <c r="B1844"/>
    </row>
    <row r="1845" spans="1:2">
      <c r="A1845"/>
      <c r="B1845"/>
    </row>
    <row r="1846" spans="1:2">
      <c r="A1846"/>
      <c r="B1846"/>
    </row>
    <row r="1847" spans="1:2">
      <c r="A1847"/>
      <c r="B1847"/>
    </row>
    <row r="1848" spans="1:2">
      <c r="A1848"/>
      <c r="B1848"/>
    </row>
    <row r="1849" spans="1:2">
      <c r="A1849"/>
      <c r="B1849"/>
    </row>
    <row r="1850" spans="1:2">
      <c r="A1850"/>
      <c r="B1850"/>
    </row>
    <row r="1851" spans="1:2">
      <c r="A1851"/>
      <c r="B1851"/>
    </row>
    <row r="1852" spans="1:2">
      <c r="A1852"/>
      <c r="B1852"/>
    </row>
    <row r="1853" spans="1:2">
      <c r="A1853"/>
      <c r="B1853"/>
    </row>
    <row r="1854" spans="1:2">
      <c r="A1854"/>
      <c r="B1854"/>
    </row>
    <row r="1855" spans="1:2">
      <c r="A1855"/>
      <c r="B1855"/>
    </row>
    <row r="1856" spans="1:2">
      <c r="A1856"/>
      <c r="B1856"/>
    </row>
    <row r="1857" spans="1:2">
      <c r="A1857"/>
      <c r="B1857"/>
    </row>
    <row r="1858" spans="1:2">
      <c r="A1858"/>
      <c r="B1858"/>
    </row>
    <row r="1859" spans="1:2">
      <c r="A1859"/>
      <c r="B1859"/>
    </row>
    <row r="1860" spans="1:2">
      <c r="A1860"/>
      <c r="B1860"/>
    </row>
    <row r="1861" spans="1:2">
      <c r="A1861"/>
      <c r="B1861"/>
    </row>
    <row r="1862" spans="1:2">
      <c r="A1862"/>
      <c r="B1862"/>
    </row>
    <row r="1863" spans="1:2">
      <c r="A1863"/>
      <c r="B1863"/>
    </row>
    <row r="1864" spans="1:2">
      <c r="A1864"/>
      <c r="B1864"/>
    </row>
    <row r="1865" spans="1:2">
      <c r="A1865"/>
      <c r="B1865"/>
    </row>
    <row r="1866" spans="1:2">
      <c r="A1866"/>
      <c r="B1866"/>
    </row>
    <row r="1867" spans="1:2">
      <c r="A1867"/>
      <c r="B1867"/>
    </row>
    <row r="1868" spans="1:2">
      <c r="A1868"/>
      <c r="B1868"/>
    </row>
    <row r="1869" spans="1:2">
      <c r="A1869"/>
      <c r="B1869"/>
    </row>
    <row r="1870" spans="1:2">
      <c r="A1870"/>
      <c r="B1870"/>
    </row>
    <row r="1871" spans="1:2">
      <c r="A1871"/>
      <c r="B1871"/>
    </row>
    <row r="1872" spans="1:2">
      <c r="A1872"/>
      <c r="B1872"/>
    </row>
    <row r="1873" spans="1:2">
      <c r="A1873"/>
      <c r="B1873"/>
    </row>
    <row r="1874" spans="1:2">
      <c r="A1874"/>
      <c r="B1874"/>
    </row>
    <row r="1875" spans="1:2">
      <c r="A1875"/>
      <c r="B1875"/>
    </row>
    <row r="1876" spans="1:2">
      <c r="A1876"/>
      <c r="B1876"/>
    </row>
    <row r="1877" spans="1:2">
      <c r="A1877"/>
      <c r="B1877"/>
    </row>
    <row r="1878" spans="1:2">
      <c r="A1878"/>
      <c r="B1878"/>
    </row>
    <row r="1879" spans="1:2">
      <c r="A1879"/>
      <c r="B1879"/>
    </row>
    <row r="1880" spans="1:2">
      <c r="A1880"/>
      <c r="B1880"/>
    </row>
    <row r="1881" spans="1:2">
      <c r="A1881"/>
      <c r="B1881"/>
    </row>
    <row r="1882" spans="1:2">
      <c r="A1882"/>
      <c r="B1882"/>
    </row>
    <row r="1883" spans="1:2">
      <c r="A1883"/>
      <c r="B1883"/>
    </row>
    <row r="1884" spans="1:2">
      <c r="A1884"/>
      <c r="B1884"/>
    </row>
    <row r="1885" spans="1:2">
      <c r="A1885"/>
      <c r="B1885"/>
    </row>
    <row r="1886" spans="1:2">
      <c r="A1886"/>
      <c r="B1886"/>
    </row>
    <row r="1887" spans="1:2">
      <c r="A1887"/>
      <c r="B1887"/>
    </row>
    <row r="1888" spans="1:2">
      <c r="A1888"/>
      <c r="B1888"/>
    </row>
    <row r="1889" spans="1:2">
      <c r="A1889"/>
      <c r="B1889"/>
    </row>
    <row r="1890" spans="1:2">
      <c r="A1890"/>
      <c r="B1890"/>
    </row>
    <row r="1891" spans="1:2">
      <c r="A1891"/>
      <c r="B1891"/>
    </row>
    <row r="1892" spans="1:2">
      <c r="A1892"/>
      <c r="B1892"/>
    </row>
    <row r="1893" spans="1:2">
      <c r="A1893"/>
      <c r="B1893"/>
    </row>
    <row r="1894" spans="1:2">
      <c r="A1894"/>
      <c r="B1894"/>
    </row>
    <row r="1895" spans="1:2">
      <c r="A1895"/>
      <c r="B1895"/>
    </row>
    <row r="1896" spans="1:2">
      <c r="A1896"/>
      <c r="B1896"/>
    </row>
    <row r="1897" spans="1:2">
      <c r="A1897"/>
      <c r="B1897"/>
    </row>
    <row r="1898" spans="1:2">
      <c r="A1898"/>
      <c r="B1898"/>
    </row>
    <row r="1899" spans="1:2">
      <c r="A1899"/>
      <c r="B1899"/>
    </row>
    <row r="1900" spans="1:2">
      <c r="A1900"/>
      <c r="B1900"/>
    </row>
    <row r="1901" spans="1:2">
      <c r="A1901"/>
      <c r="B1901"/>
    </row>
    <row r="1902" spans="1:2">
      <c r="A1902"/>
      <c r="B1902"/>
    </row>
    <row r="1903" spans="1:2">
      <c r="A1903"/>
      <c r="B1903"/>
    </row>
    <row r="1904" spans="1:2">
      <c r="A1904"/>
      <c r="B1904"/>
    </row>
    <row r="1905" spans="1:2">
      <c r="A1905"/>
      <c r="B1905"/>
    </row>
    <row r="1906" spans="1:2">
      <c r="A1906"/>
      <c r="B1906"/>
    </row>
    <row r="1907" spans="1:2">
      <c r="A1907"/>
      <c r="B1907"/>
    </row>
    <row r="1908" spans="1:2">
      <c r="A1908"/>
      <c r="B1908"/>
    </row>
    <row r="1909" spans="1:2">
      <c r="A1909"/>
      <c r="B1909"/>
    </row>
    <row r="1910" spans="1:2">
      <c r="A1910"/>
      <c r="B1910"/>
    </row>
    <row r="1911" spans="1:2">
      <c r="A1911"/>
      <c r="B1911"/>
    </row>
    <row r="1912" spans="1:2">
      <c r="A1912"/>
      <c r="B1912"/>
    </row>
    <row r="1913" spans="1:2">
      <c r="A1913"/>
      <c r="B1913"/>
    </row>
    <row r="1914" spans="1:2">
      <c r="A1914"/>
      <c r="B1914"/>
    </row>
    <row r="1915" spans="1:2">
      <c r="A1915"/>
      <c r="B1915"/>
    </row>
    <row r="1916" spans="1:2">
      <c r="A1916"/>
      <c r="B1916"/>
    </row>
    <row r="1917" spans="1:2">
      <c r="A1917"/>
      <c r="B1917"/>
    </row>
    <row r="1918" spans="1:2">
      <c r="A1918"/>
      <c r="B1918"/>
    </row>
    <row r="1919" spans="1:2">
      <c r="A1919"/>
      <c r="B1919"/>
    </row>
    <row r="1920" spans="1:2">
      <c r="A1920"/>
      <c r="B1920"/>
    </row>
    <row r="1921" spans="1:2">
      <c r="A1921"/>
      <c r="B1921"/>
    </row>
    <row r="1922" spans="1:2">
      <c r="A1922"/>
      <c r="B1922"/>
    </row>
    <row r="1923" spans="1:2">
      <c r="A1923"/>
      <c r="B1923"/>
    </row>
    <row r="1924" spans="1:2">
      <c r="A1924"/>
      <c r="B1924"/>
    </row>
    <row r="1925" spans="1:2">
      <c r="A1925"/>
      <c r="B1925"/>
    </row>
    <row r="1926" spans="1:2">
      <c r="A1926"/>
      <c r="B1926"/>
    </row>
    <row r="1927" spans="1:2">
      <c r="A1927"/>
      <c r="B1927"/>
    </row>
    <row r="1928" spans="1:2">
      <c r="A1928"/>
      <c r="B1928"/>
    </row>
    <row r="1929" spans="1:2">
      <c r="A1929"/>
      <c r="B1929"/>
    </row>
    <row r="1930" spans="1:2">
      <c r="A1930"/>
      <c r="B1930"/>
    </row>
    <row r="1931" spans="1:2">
      <c r="A1931"/>
      <c r="B1931"/>
    </row>
    <row r="1932" spans="1:2">
      <c r="A1932"/>
      <c r="B1932"/>
    </row>
    <row r="1933" spans="1:2">
      <c r="A1933"/>
      <c r="B1933"/>
    </row>
    <row r="1934" spans="1:2">
      <c r="A1934"/>
      <c r="B1934"/>
    </row>
    <row r="1935" spans="1:2">
      <c r="A1935"/>
      <c r="B1935"/>
    </row>
    <row r="1936" spans="1:2">
      <c r="A1936"/>
      <c r="B1936"/>
    </row>
    <row r="1937" spans="1:2">
      <c r="A1937"/>
      <c r="B1937"/>
    </row>
    <row r="1938" spans="1:2">
      <c r="A1938"/>
      <c r="B1938"/>
    </row>
    <row r="1939" spans="1:2">
      <c r="A1939"/>
      <c r="B1939"/>
    </row>
    <row r="1940" spans="1:2">
      <c r="A1940"/>
      <c r="B1940"/>
    </row>
    <row r="1941" spans="1:2">
      <c r="A1941"/>
      <c r="B1941"/>
    </row>
    <row r="1942" spans="1:2">
      <c r="A1942"/>
      <c r="B1942"/>
    </row>
    <row r="1943" spans="1:2">
      <c r="A1943"/>
      <c r="B1943"/>
    </row>
    <row r="1944" spans="1:2">
      <c r="A1944"/>
      <c r="B1944"/>
    </row>
    <row r="1945" spans="1:2">
      <c r="A1945"/>
      <c r="B1945"/>
    </row>
    <row r="1946" spans="1:2">
      <c r="A1946"/>
      <c r="B1946"/>
    </row>
    <row r="1947" spans="1:2">
      <c r="A1947"/>
      <c r="B1947"/>
    </row>
    <row r="1948" spans="1:2">
      <c r="A1948"/>
      <c r="B1948"/>
    </row>
    <row r="1949" spans="1:2">
      <c r="A1949"/>
      <c r="B1949"/>
    </row>
    <row r="1950" spans="1:2">
      <c r="A1950"/>
      <c r="B1950"/>
    </row>
    <row r="1951" spans="1:2">
      <c r="A1951"/>
      <c r="B1951"/>
    </row>
    <row r="1952" spans="1:2">
      <c r="A1952"/>
      <c r="B1952"/>
    </row>
    <row r="1953" spans="1:2">
      <c r="A1953"/>
      <c r="B1953"/>
    </row>
    <row r="1954" spans="1:2">
      <c r="A1954"/>
      <c r="B1954"/>
    </row>
    <row r="1955" spans="1:2">
      <c r="A1955"/>
      <c r="B1955"/>
    </row>
    <row r="1956" spans="1:2">
      <c r="A1956"/>
      <c r="B1956"/>
    </row>
    <row r="1957" spans="1:2">
      <c r="A1957"/>
      <c r="B1957"/>
    </row>
    <row r="1958" spans="1:2">
      <c r="A1958"/>
      <c r="B1958"/>
    </row>
    <row r="1959" spans="1:2">
      <c r="A1959"/>
      <c r="B1959"/>
    </row>
    <row r="1960" spans="1:2">
      <c r="A1960"/>
      <c r="B1960"/>
    </row>
    <row r="1961" spans="1:2">
      <c r="A1961"/>
      <c r="B1961"/>
    </row>
    <row r="1962" spans="1:2">
      <c r="A1962"/>
      <c r="B1962"/>
    </row>
    <row r="1963" spans="1:2">
      <c r="A1963"/>
      <c r="B1963"/>
    </row>
    <row r="1964" spans="1:2">
      <c r="A1964"/>
      <c r="B1964"/>
    </row>
    <row r="1965" spans="1:2">
      <c r="A1965"/>
      <c r="B1965"/>
    </row>
    <row r="1966" spans="1:2">
      <c r="A1966"/>
      <c r="B1966"/>
    </row>
    <row r="1967" spans="1:2">
      <c r="A1967"/>
      <c r="B1967"/>
    </row>
    <row r="1968" spans="1:2">
      <c r="A1968"/>
      <c r="B1968"/>
    </row>
    <row r="1969" spans="1:2">
      <c r="A1969"/>
      <c r="B1969"/>
    </row>
    <row r="1970" spans="1:2">
      <c r="A1970"/>
      <c r="B1970"/>
    </row>
    <row r="1971" spans="1:2">
      <c r="A1971"/>
      <c r="B1971"/>
    </row>
    <row r="1972" spans="1:2">
      <c r="A1972"/>
      <c r="B1972"/>
    </row>
    <row r="1973" spans="1:2">
      <c r="A1973"/>
      <c r="B1973"/>
    </row>
    <row r="1974" spans="1:2">
      <c r="A1974"/>
      <c r="B1974"/>
    </row>
    <row r="1975" spans="1:2">
      <c r="A1975"/>
      <c r="B1975"/>
    </row>
    <row r="1976" spans="1:2">
      <c r="A1976"/>
      <c r="B1976"/>
    </row>
    <row r="1977" spans="1:2">
      <c r="A1977"/>
      <c r="B1977"/>
    </row>
    <row r="1978" spans="1:2">
      <c r="A1978"/>
      <c r="B1978"/>
    </row>
    <row r="1979" spans="1:2">
      <c r="A1979"/>
      <c r="B1979"/>
    </row>
    <row r="1980" spans="1:2">
      <c r="A1980"/>
      <c r="B1980"/>
    </row>
    <row r="1981" spans="1:2">
      <c r="A1981"/>
      <c r="B1981"/>
    </row>
    <row r="1982" spans="1:2">
      <c r="A1982"/>
      <c r="B1982"/>
    </row>
    <row r="1983" spans="1:2">
      <c r="A1983"/>
      <c r="B1983"/>
    </row>
    <row r="1984" spans="1:2">
      <c r="A1984"/>
      <c r="B1984"/>
    </row>
    <row r="1985" spans="1:2">
      <c r="A1985"/>
      <c r="B1985"/>
    </row>
    <row r="1986" spans="1:2">
      <c r="A1986"/>
      <c r="B1986"/>
    </row>
    <row r="1987" spans="1:2">
      <c r="A1987"/>
      <c r="B1987"/>
    </row>
    <row r="1988" spans="1:2">
      <c r="A1988"/>
      <c r="B1988"/>
    </row>
    <row r="1989" spans="1:2">
      <c r="A1989"/>
      <c r="B1989"/>
    </row>
    <row r="1990" spans="1:2">
      <c r="A1990"/>
      <c r="B1990"/>
    </row>
    <row r="1991" spans="1:2">
      <c r="A1991"/>
      <c r="B1991"/>
    </row>
    <row r="1992" spans="1:2">
      <c r="A1992"/>
      <c r="B1992"/>
    </row>
    <row r="1993" spans="1:2">
      <c r="A1993"/>
      <c r="B1993"/>
    </row>
    <row r="1994" spans="1:2">
      <c r="A1994"/>
      <c r="B1994"/>
    </row>
    <row r="1995" spans="1:2">
      <c r="A1995"/>
      <c r="B1995"/>
    </row>
    <row r="1996" spans="1:2">
      <c r="A1996"/>
      <c r="B1996"/>
    </row>
    <row r="1997" spans="1:2">
      <c r="A1997"/>
      <c r="B1997"/>
    </row>
    <row r="1998" spans="1:2">
      <c r="A1998"/>
      <c r="B1998"/>
    </row>
    <row r="1999" spans="1:2">
      <c r="A1999"/>
      <c r="B1999"/>
    </row>
    <row r="2000" spans="1:2">
      <c r="A2000"/>
      <c r="B2000"/>
    </row>
    <row r="2001" spans="1:2">
      <c r="A2001"/>
      <c r="B2001"/>
    </row>
    <row r="2002" spans="1:2">
      <c r="A2002"/>
      <c r="B2002"/>
    </row>
    <row r="2003" spans="1:2">
      <c r="A2003"/>
      <c r="B2003"/>
    </row>
    <row r="2004" spans="1:2">
      <c r="A2004"/>
      <c r="B2004"/>
    </row>
    <row r="2005" spans="1:2">
      <c r="A2005"/>
      <c r="B2005"/>
    </row>
    <row r="2006" spans="1:2">
      <c r="A2006"/>
      <c r="B2006"/>
    </row>
    <row r="2007" spans="1:2">
      <c r="A2007"/>
      <c r="B2007"/>
    </row>
    <row r="2008" spans="1:2">
      <c r="A2008"/>
      <c r="B2008"/>
    </row>
    <row r="2009" spans="1:2">
      <c r="A2009"/>
      <c r="B2009"/>
    </row>
    <row r="2010" spans="1:2">
      <c r="A2010"/>
      <c r="B2010"/>
    </row>
    <row r="2011" spans="1:2">
      <c r="A2011"/>
      <c r="B2011"/>
    </row>
    <row r="2012" spans="1:2">
      <c r="A2012"/>
      <c r="B2012"/>
    </row>
    <row r="2013" spans="1:2">
      <c r="A2013"/>
      <c r="B2013"/>
    </row>
    <row r="2014" spans="1:2">
      <c r="A2014"/>
      <c r="B2014"/>
    </row>
    <row r="2015" spans="1:2">
      <c r="A2015"/>
      <c r="B2015"/>
    </row>
    <row r="2016" spans="1:2">
      <c r="A2016"/>
      <c r="B2016"/>
    </row>
    <row r="2017" spans="1:2">
      <c r="A2017"/>
      <c r="B2017"/>
    </row>
    <row r="2018" spans="1:2">
      <c r="A2018"/>
      <c r="B2018"/>
    </row>
    <row r="2019" spans="1:2">
      <c r="A2019"/>
      <c r="B2019"/>
    </row>
    <row r="2020" spans="1:2">
      <c r="A2020"/>
      <c r="B2020"/>
    </row>
    <row r="2021" spans="1:2">
      <c r="A2021"/>
      <c r="B2021"/>
    </row>
    <row r="2022" spans="1:2">
      <c r="A2022"/>
      <c r="B2022"/>
    </row>
    <row r="2023" spans="1:2">
      <c r="A2023"/>
      <c r="B2023"/>
    </row>
    <row r="2024" spans="1:2">
      <c r="A2024"/>
      <c r="B2024"/>
    </row>
    <row r="2025" spans="1:2">
      <c r="A2025"/>
      <c r="B2025"/>
    </row>
    <row r="2026" spans="1:2">
      <c r="A2026"/>
      <c r="B2026"/>
    </row>
    <row r="2027" spans="1:2">
      <c r="A2027"/>
      <c r="B2027"/>
    </row>
    <row r="2028" spans="1:2">
      <c r="A2028"/>
      <c r="B2028"/>
    </row>
    <row r="2029" spans="1:2">
      <c r="A2029"/>
      <c r="B2029"/>
    </row>
    <row r="2030" spans="1:2">
      <c r="A2030"/>
      <c r="B2030"/>
    </row>
    <row r="2031" spans="1:2">
      <c r="A2031"/>
      <c r="B2031"/>
    </row>
    <row r="2032" spans="1:2">
      <c r="A2032"/>
      <c r="B2032"/>
    </row>
    <row r="2033" spans="1:2">
      <c r="A2033"/>
      <c r="B2033"/>
    </row>
    <row r="2034" spans="1:2">
      <c r="A2034"/>
      <c r="B2034"/>
    </row>
    <row r="2035" spans="1:2">
      <c r="A2035"/>
      <c r="B2035"/>
    </row>
    <row r="2036" spans="1:2">
      <c r="A2036"/>
      <c r="B2036"/>
    </row>
    <row r="2037" spans="1:2">
      <c r="A2037"/>
      <c r="B2037"/>
    </row>
    <row r="2038" spans="1:2">
      <c r="A2038"/>
      <c r="B2038"/>
    </row>
    <row r="2039" spans="1:2">
      <c r="A2039"/>
      <c r="B2039"/>
    </row>
    <row r="2040" spans="1:2">
      <c r="A2040"/>
      <c r="B2040"/>
    </row>
    <row r="2041" spans="1:2">
      <c r="A2041"/>
      <c r="B2041"/>
    </row>
    <row r="2042" spans="1:2">
      <c r="A2042"/>
      <c r="B2042"/>
    </row>
    <row r="2043" spans="1:2">
      <c r="A2043"/>
      <c r="B2043"/>
    </row>
    <row r="2044" spans="1:2">
      <c r="A2044"/>
      <c r="B2044"/>
    </row>
    <row r="2045" spans="1:2">
      <c r="A2045"/>
      <c r="B2045"/>
    </row>
    <row r="2046" spans="1:2">
      <c r="A2046"/>
      <c r="B2046"/>
    </row>
    <row r="2047" spans="1:2">
      <c r="A2047"/>
      <c r="B2047"/>
    </row>
    <row r="2048" spans="1:2">
      <c r="A2048"/>
      <c r="B2048"/>
    </row>
    <row r="2049" spans="1:2">
      <c r="A2049"/>
      <c r="B2049"/>
    </row>
    <row r="2050" spans="1:2">
      <c r="A2050"/>
      <c r="B2050"/>
    </row>
    <row r="2051" spans="1:2">
      <c r="A2051"/>
      <c r="B2051"/>
    </row>
    <row r="2052" spans="1:2">
      <c r="A2052"/>
      <c r="B2052"/>
    </row>
    <row r="2053" spans="1:2">
      <c r="A2053"/>
      <c r="B2053"/>
    </row>
    <row r="2054" spans="1:2">
      <c r="A2054"/>
      <c r="B2054"/>
    </row>
    <row r="2055" spans="1:2">
      <c r="A2055"/>
      <c r="B2055"/>
    </row>
    <row r="2056" spans="1:2">
      <c r="A2056"/>
      <c r="B2056"/>
    </row>
    <row r="2057" spans="1:2">
      <c r="A2057"/>
      <c r="B2057"/>
    </row>
    <row r="2058" spans="1:2">
      <c r="A2058"/>
      <c r="B2058"/>
    </row>
    <row r="2059" spans="1:2">
      <c r="A2059"/>
      <c r="B2059"/>
    </row>
    <row r="2060" spans="1:2">
      <c r="A2060"/>
      <c r="B2060"/>
    </row>
    <row r="2061" spans="1:2">
      <c r="A2061"/>
      <c r="B2061"/>
    </row>
    <row r="2062" spans="1:2">
      <c r="A2062"/>
      <c r="B2062"/>
    </row>
    <row r="2063" spans="1:2">
      <c r="A2063"/>
      <c r="B2063"/>
    </row>
    <row r="2064" spans="1:2">
      <c r="A2064"/>
      <c r="B2064"/>
    </row>
    <row r="2065" spans="1:2">
      <c r="A2065"/>
      <c r="B2065"/>
    </row>
    <row r="2066" spans="1:2">
      <c r="A2066"/>
      <c r="B2066"/>
    </row>
    <row r="2067" spans="1:2">
      <c r="A2067"/>
      <c r="B2067"/>
    </row>
    <row r="2068" spans="1:2">
      <c r="A2068"/>
      <c r="B2068"/>
    </row>
    <row r="2069" spans="1:2">
      <c r="A2069"/>
      <c r="B2069"/>
    </row>
    <row r="2070" spans="1:2">
      <c r="A2070"/>
      <c r="B2070"/>
    </row>
    <row r="2071" spans="1:2">
      <c r="A2071"/>
      <c r="B2071"/>
    </row>
    <row r="2072" spans="1:2">
      <c r="A2072"/>
      <c r="B2072"/>
    </row>
    <row r="2073" spans="1:2">
      <c r="A2073"/>
      <c r="B2073"/>
    </row>
    <row r="2074" spans="1:2">
      <c r="A2074"/>
      <c r="B2074"/>
    </row>
    <row r="2075" spans="1:2">
      <c r="A2075"/>
      <c r="B2075"/>
    </row>
    <row r="2076" spans="1:2">
      <c r="A2076"/>
      <c r="B2076"/>
    </row>
    <row r="2077" spans="1:2">
      <c r="A2077"/>
      <c r="B2077"/>
    </row>
    <row r="2078" spans="1:2">
      <c r="A2078"/>
      <c r="B2078"/>
    </row>
    <row r="2079" spans="1:2">
      <c r="A2079"/>
      <c r="B2079"/>
    </row>
    <row r="2080" spans="1:2">
      <c r="A2080"/>
      <c r="B2080"/>
    </row>
    <row r="2081" spans="1:2">
      <c r="A2081"/>
      <c r="B2081"/>
    </row>
    <row r="2082" spans="1:2">
      <c r="A2082"/>
      <c r="B2082"/>
    </row>
    <row r="2083" spans="1:2">
      <c r="A2083"/>
      <c r="B2083"/>
    </row>
    <row r="2084" spans="1:2">
      <c r="A2084"/>
      <c r="B2084"/>
    </row>
    <row r="2085" spans="1:2">
      <c r="A2085"/>
      <c r="B2085"/>
    </row>
    <row r="2086" spans="1:2">
      <c r="A2086"/>
      <c r="B2086"/>
    </row>
    <row r="2087" spans="1:2">
      <c r="A2087"/>
      <c r="B2087"/>
    </row>
    <row r="2088" spans="1:2">
      <c r="A2088"/>
      <c r="B2088"/>
    </row>
    <row r="2089" spans="1:2">
      <c r="A2089"/>
      <c r="B2089"/>
    </row>
    <row r="2090" spans="1:2">
      <c r="A2090"/>
      <c r="B2090"/>
    </row>
    <row r="2091" spans="1:2">
      <c r="A2091"/>
      <c r="B2091"/>
    </row>
    <row r="2092" spans="1:2">
      <c r="A2092"/>
      <c r="B2092"/>
    </row>
    <row r="2093" spans="1:2">
      <c r="A2093"/>
      <c r="B2093"/>
    </row>
    <row r="2094" spans="1:2">
      <c r="A2094"/>
      <c r="B2094"/>
    </row>
    <row r="2095" spans="1:2">
      <c r="A2095"/>
      <c r="B2095"/>
    </row>
    <row r="2096" spans="1:2">
      <c r="A2096"/>
      <c r="B2096"/>
    </row>
    <row r="2097" spans="1:2">
      <c r="A2097"/>
      <c r="B2097"/>
    </row>
    <row r="2098" spans="1:2">
      <c r="A2098"/>
      <c r="B2098"/>
    </row>
    <row r="2099" spans="1:2">
      <c r="A2099"/>
      <c r="B2099"/>
    </row>
    <row r="2100" spans="1:2">
      <c r="A2100"/>
      <c r="B2100"/>
    </row>
    <row r="2101" spans="1:2">
      <c r="A2101"/>
      <c r="B2101"/>
    </row>
    <row r="2102" spans="1:2">
      <c r="A2102"/>
      <c r="B2102"/>
    </row>
    <row r="2103" spans="1:2">
      <c r="A2103"/>
      <c r="B2103"/>
    </row>
    <row r="2104" spans="1:2">
      <c r="A2104"/>
      <c r="B2104"/>
    </row>
    <row r="2105" spans="1:2">
      <c r="A2105"/>
      <c r="B2105"/>
    </row>
    <row r="2106" spans="1:2">
      <c r="A2106"/>
      <c r="B2106"/>
    </row>
    <row r="2107" spans="1:2">
      <c r="A2107"/>
      <c r="B2107"/>
    </row>
    <row r="2108" spans="1:2">
      <c r="A2108"/>
      <c r="B2108"/>
    </row>
    <row r="2109" spans="1:2">
      <c r="A2109"/>
      <c r="B2109"/>
    </row>
    <row r="2110" spans="1:2">
      <c r="A2110"/>
      <c r="B2110"/>
    </row>
    <row r="2111" spans="1:2">
      <c r="A2111"/>
      <c r="B2111"/>
    </row>
    <row r="2112" spans="1:2">
      <c r="A2112"/>
      <c r="B2112"/>
    </row>
    <row r="2113" spans="1:2">
      <c r="A2113"/>
      <c r="B2113"/>
    </row>
    <row r="2114" spans="1:2">
      <c r="A2114"/>
      <c r="B2114"/>
    </row>
    <row r="2115" spans="1:2">
      <c r="A2115"/>
      <c r="B2115"/>
    </row>
    <row r="2116" spans="1:2">
      <c r="A2116"/>
      <c r="B2116"/>
    </row>
    <row r="2117" spans="1:2">
      <c r="A2117"/>
      <c r="B2117"/>
    </row>
    <row r="2118" spans="1:2">
      <c r="A2118"/>
      <c r="B2118"/>
    </row>
    <row r="2119" spans="1:2">
      <c r="A2119"/>
      <c r="B2119"/>
    </row>
    <row r="2120" spans="1:2">
      <c r="A2120"/>
      <c r="B2120"/>
    </row>
    <row r="2121" spans="1:2">
      <c r="A2121"/>
      <c r="B2121"/>
    </row>
    <row r="2122" spans="1:2">
      <c r="A2122"/>
      <c r="B2122"/>
    </row>
    <row r="2123" spans="1:2">
      <c r="A2123"/>
      <c r="B2123"/>
    </row>
    <row r="2124" spans="1:2">
      <c r="A2124"/>
      <c r="B2124"/>
    </row>
    <row r="2125" spans="1:2">
      <c r="A2125"/>
      <c r="B2125"/>
    </row>
    <row r="2126" spans="1:2">
      <c r="A2126"/>
      <c r="B2126"/>
    </row>
    <row r="2127" spans="1:2">
      <c r="A2127"/>
      <c r="B2127"/>
    </row>
    <row r="2128" spans="1:2">
      <c r="A2128"/>
      <c r="B2128"/>
    </row>
    <row r="2129" spans="1:2">
      <c r="A2129"/>
      <c r="B2129"/>
    </row>
    <row r="2130" spans="1:2">
      <c r="A2130"/>
      <c r="B2130"/>
    </row>
    <row r="2131" spans="1:2">
      <c r="A2131"/>
      <c r="B2131"/>
    </row>
    <row r="2132" spans="1:2">
      <c r="A2132"/>
      <c r="B2132"/>
    </row>
    <row r="2133" spans="1:2">
      <c r="A2133"/>
      <c r="B2133"/>
    </row>
    <row r="2134" spans="1:2">
      <c r="A2134"/>
      <c r="B2134"/>
    </row>
    <row r="2135" spans="1:2">
      <c r="A2135"/>
      <c r="B2135"/>
    </row>
    <row r="2136" spans="1:2">
      <c r="A2136"/>
      <c r="B2136"/>
    </row>
    <row r="2137" spans="1:2">
      <c r="A2137"/>
      <c r="B2137"/>
    </row>
    <row r="2138" spans="1:2">
      <c r="A2138"/>
      <c r="B2138"/>
    </row>
    <row r="2139" spans="1:2">
      <c r="A2139"/>
      <c r="B2139"/>
    </row>
    <row r="2140" spans="1:2">
      <c r="A2140"/>
      <c r="B2140"/>
    </row>
    <row r="2141" spans="1:2">
      <c r="A2141"/>
      <c r="B2141"/>
    </row>
    <row r="2142" spans="1:2">
      <c r="A2142"/>
      <c r="B2142"/>
    </row>
    <row r="2143" spans="1:2">
      <c r="A2143"/>
      <c r="B2143"/>
    </row>
    <row r="2144" spans="1:2">
      <c r="A2144"/>
      <c r="B2144"/>
    </row>
    <row r="2145" spans="1:2">
      <c r="A2145"/>
      <c r="B2145"/>
    </row>
    <row r="2146" spans="1:2">
      <c r="A2146"/>
      <c r="B2146"/>
    </row>
    <row r="2147" spans="1:2">
      <c r="A2147"/>
      <c r="B2147"/>
    </row>
    <row r="2148" spans="1:2">
      <c r="A2148"/>
      <c r="B2148"/>
    </row>
    <row r="2149" spans="1:2">
      <c r="A2149"/>
      <c r="B2149"/>
    </row>
    <row r="2150" spans="1:2">
      <c r="A2150"/>
      <c r="B2150"/>
    </row>
    <row r="2151" spans="1:2">
      <c r="A2151"/>
      <c r="B2151"/>
    </row>
    <row r="2152" spans="1:2">
      <c r="A2152"/>
      <c r="B2152"/>
    </row>
    <row r="2153" spans="1:2">
      <c r="A2153"/>
      <c r="B2153"/>
    </row>
    <row r="2154" spans="1:2">
      <c r="A2154"/>
      <c r="B2154"/>
    </row>
    <row r="2155" spans="1:2">
      <c r="A2155"/>
      <c r="B2155"/>
    </row>
    <row r="2156" spans="1:2">
      <c r="A2156"/>
      <c r="B2156"/>
    </row>
    <row r="2157" spans="1:2">
      <c r="A2157"/>
      <c r="B2157"/>
    </row>
    <row r="2158" spans="1:2">
      <c r="A2158"/>
      <c r="B2158"/>
    </row>
    <row r="2159" spans="1:2">
      <c r="A2159"/>
      <c r="B2159"/>
    </row>
    <row r="2160" spans="1:2">
      <c r="A2160"/>
      <c r="B2160"/>
    </row>
    <row r="2161" spans="1:2">
      <c r="A2161"/>
      <c r="B2161"/>
    </row>
    <row r="2162" spans="1:2">
      <c r="A2162"/>
      <c r="B2162"/>
    </row>
    <row r="2163" spans="1:2">
      <c r="A2163"/>
      <c r="B2163"/>
    </row>
    <row r="2164" spans="1:2">
      <c r="A2164"/>
      <c r="B2164"/>
    </row>
    <row r="2165" spans="1:2">
      <c r="A2165"/>
      <c r="B2165"/>
    </row>
    <row r="2166" spans="1:2">
      <c r="A2166"/>
      <c r="B2166"/>
    </row>
    <row r="2167" spans="1:2">
      <c r="A2167"/>
      <c r="B2167"/>
    </row>
    <row r="2168" spans="1:2">
      <c r="A2168"/>
      <c r="B2168"/>
    </row>
    <row r="2169" spans="1:2">
      <c r="A2169"/>
      <c r="B2169"/>
    </row>
    <row r="2170" spans="1:2">
      <c r="A2170"/>
      <c r="B2170"/>
    </row>
    <row r="2171" spans="1:2">
      <c r="A2171"/>
      <c r="B2171"/>
    </row>
    <row r="2172" spans="1:2">
      <c r="A2172"/>
      <c r="B2172"/>
    </row>
    <row r="2173" spans="1:2">
      <c r="A2173"/>
      <c r="B2173"/>
    </row>
    <row r="2174" spans="1:2">
      <c r="A2174"/>
      <c r="B2174"/>
    </row>
    <row r="2175" spans="1:2">
      <c r="A2175"/>
      <c r="B2175"/>
    </row>
    <row r="2176" spans="1:2">
      <c r="A2176"/>
      <c r="B2176"/>
    </row>
    <row r="2177" spans="1:2">
      <c r="A2177"/>
      <c r="B2177"/>
    </row>
    <row r="2178" spans="1:2">
      <c r="A2178"/>
      <c r="B2178"/>
    </row>
    <row r="2179" spans="1:2">
      <c r="A2179"/>
      <c r="B2179"/>
    </row>
    <row r="2180" spans="1:2">
      <c r="A2180"/>
      <c r="B2180"/>
    </row>
    <row r="2181" spans="1:2">
      <c r="A2181"/>
      <c r="B2181"/>
    </row>
    <row r="2182" spans="1:2">
      <c r="A2182"/>
      <c r="B2182"/>
    </row>
    <row r="2183" spans="1:2">
      <c r="A2183"/>
      <c r="B2183"/>
    </row>
    <row r="2184" spans="1:2">
      <c r="A2184"/>
      <c r="B2184"/>
    </row>
    <row r="2185" spans="1:2">
      <c r="A2185"/>
      <c r="B2185"/>
    </row>
    <row r="2186" spans="1:2">
      <c r="A2186"/>
      <c r="B2186"/>
    </row>
    <row r="2187" spans="1:2">
      <c r="A2187"/>
      <c r="B2187"/>
    </row>
    <row r="2188" spans="1:2">
      <c r="A2188"/>
      <c r="B2188"/>
    </row>
    <row r="2189" spans="1:2">
      <c r="A2189"/>
      <c r="B2189"/>
    </row>
    <row r="2190" spans="1:2">
      <c r="A2190"/>
      <c r="B2190"/>
    </row>
    <row r="2191" spans="1:2">
      <c r="A2191"/>
      <c r="B2191"/>
    </row>
    <row r="2192" spans="1:2">
      <c r="A2192"/>
      <c r="B2192"/>
    </row>
    <row r="2193" spans="1:2">
      <c r="A2193"/>
      <c r="B2193"/>
    </row>
    <row r="2194" spans="1:2">
      <c r="A2194"/>
      <c r="B2194"/>
    </row>
    <row r="2195" spans="1:2">
      <c r="A2195"/>
      <c r="B2195"/>
    </row>
    <row r="2196" spans="1:2">
      <c r="A2196"/>
      <c r="B2196"/>
    </row>
    <row r="2197" spans="1:2">
      <c r="A2197"/>
      <c r="B2197"/>
    </row>
    <row r="2198" spans="1:2">
      <c r="A2198"/>
      <c r="B2198"/>
    </row>
    <row r="2199" spans="1:2">
      <c r="A2199"/>
      <c r="B2199"/>
    </row>
    <row r="2200" spans="1:2">
      <c r="A2200"/>
      <c r="B2200"/>
    </row>
    <row r="2201" spans="1:2">
      <c r="A2201"/>
      <c r="B2201"/>
    </row>
    <row r="2202" spans="1:2">
      <c r="A2202"/>
      <c r="B2202"/>
    </row>
    <row r="2203" spans="1:2">
      <c r="A2203"/>
      <c r="B2203"/>
    </row>
    <row r="2204" spans="1:2">
      <c r="A2204"/>
      <c r="B2204"/>
    </row>
    <row r="2205" spans="1:2">
      <c r="A2205"/>
      <c r="B2205"/>
    </row>
    <row r="2206" spans="1:2">
      <c r="A2206"/>
      <c r="B2206"/>
    </row>
    <row r="2207" spans="1:2">
      <c r="A2207"/>
      <c r="B2207"/>
    </row>
    <row r="2208" spans="1:2">
      <c r="A2208"/>
      <c r="B2208"/>
    </row>
    <row r="2209" spans="1:2">
      <c r="A2209"/>
      <c r="B2209"/>
    </row>
    <row r="2210" spans="1:2">
      <c r="A2210"/>
      <c r="B2210"/>
    </row>
    <row r="2211" spans="1:2">
      <c r="A2211"/>
      <c r="B2211"/>
    </row>
    <row r="2212" spans="1:2">
      <c r="A2212"/>
      <c r="B2212"/>
    </row>
    <row r="2213" spans="1:2">
      <c r="A2213"/>
      <c r="B2213"/>
    </row>
    <row r="2214" spans="1:2">
      <c r="A2214"/>
      <c r="B2214"/>
    </row>
    <row r="2215" spans="1:2">
      <c r="A2215"/>
      <c r="B2215"/>
    </row>
    <row r="2216" spans="1:2">
      <c r="A2216"/>
      <c r="B2216"/>
    </row>
    <row r="2217" spans="1:2">
      <c r="A2217"/>
      <c r="B2217"/>
    </row>
    <row r="2218" spans="1:2">
      <c r="A2218"/>
      <c r="B2218"/>
    </row>
    <row r="2219" spans="1:2">
      <c r="A2219"/>
      <c r="B2219"/>
    </row>
    <row r="2220" spans="1:2">
      <c r="A2220"/>
      <c r="B2220"/>
    </row>
    <row r="2221" spans="1:2">
      <c r="A2221"/>
      <c r="B2221"/>
    </row>
    <row r="2222" spans="1:2">
      <c r="A2222"/>
      <c r="B2222"/>
    </row>
    <row r="2223" spans="1:2">
      <c r="A2223"/>
      <c r="B2223"/>
    </row>
    <row r="2224" spans="1:2">
      <c r="A2224"/>
      <c r="B2224"/>
    </row>
    <row r="2225" spans="1:2">
      <c r="A2225"/>
      <c r="B2225"/>
    </row>
    <row r="2226" spans="1:2">
      <c r="A2226"/>
      <c r="B2226"/>
    </row>
    <row r="2227" spans="1:2">
      <c r="A2227"/>
      <c r="B2227"/>
    </row>
    <row r="2228" spans="1:2">
      <c r="A2228"/>
      <c r="B2228"/>
    </row>
    <row r="2229" spans="1:2">
      <c r="A2229"/>
      <c r="B2229"/>
    </row>
    <row r="2230" spans="1:2">
      <c r="A2230"/>
      <c r="B2230"/>
    </row>
    <row r="2231" spans="1:2">
      <c r="A2231"/>
      <c r="B2231"/>
    </row>
    <row r="2232" spans="1:2">
      <c r="A2232"/>
      <c r="B2232"/>
    </row>
    <row r="2233" spans="1:2">
      <c r="A2233"/>
      <c r="B2233"/>
    </row>
    <row r="2234" spans="1:2">
      <c r="A2234"/>
      <c r="B2234"/>
    </row>
    <row r="2235" spans="1:2">
      <c r="A2235"/>
      <c r="B2235"/>
    </row>
    <row r="2236" spans="1:2">
      <c r="A2236"/>
      <c r="B2236"/>
    </row>
    <row r="2237" spans="1:2">
      <c r="A2237"/>
      <c r="B2237"/>
    </row>
    <row r="2238" spans="1:2">
      <c r="A2238"/>
      <c r="B2238"/>
    </row>
    <row r="2239" spans="1:2">
      <c r="A2239"/>
      <c r="B2239"/>
    </row>
    <row r="2240" spans="1:2">
      <c r="A2240"/>
      <c r="B22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35" sqref="B35"/>
    </sheetView>
  </sheetViews>
  <sheetFormatPr defaultRowHeight="14.4"/>
  <cols>
    <col min="1" max="1" width="32.77734375" customWidth="1"/>
    <col min="2" max="2" width="11.33203125" customWidth="1"/>
    <col min="3" max="3" width="14.5546875" customWidth="1"/>
    <col min="4" max="4" width="11.109375" bestFit="1" customWidth="1"/>
    <col min="5" max="5" width="12.6640625" bestFit="1" customWidth="1"/>
    <col min="6" max="7" width="14.6640625" customWidth="1"/>
    <col min="8" max="8" width="12.6640625" bestFit="1" customWidth="1"/>
  </cols>
  <sheetData>
    <row r="1" spans="1:9" ht="15.6">
      <c r="A1" s="18" t="s">
        <v>19</v>
      </c>
      <c r="B1" s="18"/>
      <c r="C1" s="18"/>
      <c r="D1" s="18"/>
      <c r="E1" s="18"/>
      <c r="F1" s="18"/>
      <c r="G1" s="18"/>
      <c r="H1" s="18"/>
      <c r="I1" s="3"/>
    </row>
    <row r="2" spans="1:9" ht="18">
      <c r="A2" s="19" t="s">
        <v>28</v>
      </c>
      <c r="B2" s="19"/>
      <c r="C2" s="19"/>
      <c r="D2" s="19"/>
      <c r="E2" s="19"/>
      <c r="F2" s="19"/>
      <c r="G2" s="19"/>
      <c r="H2" s="19"/>
      <c r="I2" s="19"/>
    </row>
    <row r="3" spans="1:9" ht="15.6">
      <c r="A3" s="4" t="s">
        <v>20</v>
      </c>
      <c r="B3" s="3"/>
      <c r="C3" s="3"/>
      <c r="D3" s="3"/>
      <c r="E3" s="3"/>
      <c r="F3" s="3"/>
      <c r="G3" s="3"/>
      <c r="H3" s="3"/>
      <c r="I3" s="3"/>
    </row>
    <row r="4" spans="1:9" ht="73.8" customHeight="1">
      <c r="A4" s="5" t="s">
        <v>21</v>
      </c>
      <c r="B4" s="5" t="s">
        <v>17</v>
      </c>
      <c r="C4" s="5" t="s">
        <v>16</v>
      </c>
      <c r="D4" s="5" t="s">
        <v>15</v>
      </c>
      <c r="E4" s="5" t="s">
        <v>14</v>
      </c>
      <c r="F4" s="5" t="s">
        <v>13</v>
      </c>
      <c r="G4" s="5" t="s">
        <v>12</v>
      </c>
      <c r="H4" s="5" t="s">
        <v>22</v>
      </c>
      <c r="I4" s="3"/>
    </row>
    <row r="5" spans="1:9">
      <c r="A5" s="6" t="s">
        <v>11</v>
      </c>
      <c r="B5" s="7">
        <v>0</v>
      </c>
      <c r="C5" s="7">
        <v>0</v>
      </c>
      <c r="D5" s="7">
        <v>13072008</v>
      </c>
      <c r="E5" s="7">
        <v>203348280</v>
      </c>
      <c r="F5" s="7">
        <v>6921850</v>
      </c>
      <c r="G5" s="7">
        <v>10000</v>
      </c>
      <c r="H5" s="7">
        <v>223352138</v>
      </c>
      <c r="I5" s="3"/>
    </row>
    <row r="6" spans="1:9">
      <c r="A6" s="6" t="s">
        <v>10</v>
      </c>
      <c r="B6" s="8">
        <v>0</v>
      </c>
      <c r="C6" s="7">
        <v>0</v>
      </c>
      <c r="D6" s="7">
        <v>39822038.200000003</v>
      </c>
      <c r="E6" s="7">
        <v>150677322.72000003</v>
      </c>
      <c r="F6" s="7">
        <v>100000</v>
      </c>
      <c r="G6" s="8">
        <v>-4000</v>
      </c>
      <c r="H6" s="7">
        <v>190595360.92000002</v>
      </c>
      <c r="I6" s="3"/>
    </row>
    <row r="7" spans="1:9">
      <c r="A7" s="9" t="s">
        <v>9</v>
      </c>
      <c r="B7" s="8">
        <v>0</v>
      </c>
      <c r="C7" s="7">
        <v>0</v>
      </c>
      <c r="D7" s="7">
        <v>0</v>
      </c>
      <c r="E7" s="7">
        <v>2177377</v>
      </c>
      <c r="F7" s="7">
        <v>0</v>
      </c>
      <c r="G7" s="8">
        <v>0</v>
      </c>
      <c r="H7" s="7">
        <v>2177377</v>
      </c>
      <c r="I7" s="3"/>
    </row>
    <row r="8" spans="1:9">
      <c r="A8" s="6" t="s">
        <v>31</v>
      </c>
      <c r="B8" s="7">
        <v>0</v>
      </c>
      <c r="C8" s="7">
        <v>0</v>
      </c>
      <c r="D8" s="7">
        <v>0</v>
      </c>
      <c r="E8" s="7">
        <v>2409897</v>
      </c>
      <c r="F8" s="7">
        <v>0</v>
      </c>
      <c r="G8" s="8">
        <v>0</v>
      </c>
      <c r="H8" s="7">
        <v>2409897</v>
      </c>
      <c r="I8" s="3"/>
    </row>
    <row r="9" spans="1:9">
      <c r="A9" s="6" t="s">
        <v>32</v>
      </c>
      <c r="B9" s="8">
        <v>0</v>
      </c>
      <c r="C9" s="7">
        <v>0</v>
      </c>
      <c r="D9" s="7">
        <v>0</v>
      </c>
      <c r="E9" s="7">
        <v>29990839</v>
      </c>
      <c r="F9" s="7">
        <v>0</v>
      </c>
      <c r="G9" s="8">
        <v>0</v>
      </c>
      <c r="H9" s="7">
        <v>29990839</v>
      </c>
      <c r="I9" s="3"/>
    </row>
    <row r="10" spans="1:9">
      <c r="A10" s="6" t="s">
        <v>6</v>
      </c>
      <c r="B10" s="7">
        <v>0</v>
      </c>
      <c r="C10" s="7">
        <v>0</v>
      </c>
      <c r="D10" s="7">
        <v>11545226</v>
      </c>
      <c r="E10" s="7">
        <v>46012747</v>
      </c>
      <c r="F10" s="7">
        <v>0</v>
      </c>
      <c r="G10" s="8">
        <v>0</v>
      </c>
      <c r="H10" s="7">
        <v>57557973</v>
      </c>
      <c r="I10" s="3"/>
    </row>
    <row r="11" spans="1:9">
      <c r="A11" s="6" t="s">
        <v>5</v>
      </c>
      <c r="B11" s="8">
        <v>0</v>
      </c>
      <c r="C11" s="7">
        <v>0</v>
      </c>
      <c r="D11" s="7">
        <v>12715392</v>
      </c>
      <c r="E11" s="7">
        <v>57043043</v>
      </c>
      <c r="F11" s="7">
        <v>1310005</v>
      </c>
      <c r="G11" s="8">
        <v>0</v>
      </c>
      <c r="H11" s="7">
        <v>71068440</v>
      </c>
      <c r="I11" s="3"/>
    </row>
    <row r="12" spans="1:9">
      <c r="A12" s="6" t="s">
        <v>3</v>
      </c>
      <c r="B12" s="8">
        <v>0</v>
      </c>
      <c r="C12" s="7">
        <v>0</v>
      </c>
      <c r="D12" s="7">
        <v>0</v>
      </c>
      <c r="E12" s="7">
        <v>37360800</v>
      </c>
      <c r="F12" s="7">
        <v>6004655</v>
      </c>
      <c r="G12" s="8">
        <v>0</v>
      </c>
      <c r="H12" s="7">
        <v>43365455</v>
      </c>
      <c r="I12" s="3"/>
    </row>
    <row r="13" spans="1:9">
      <c r="A13" s="10" t="s">
        <v>2</v>
      </c>
      <c r="B13" s="11">
        <v>0</v>
      </c>
      <c r="C13" s="11">
        <v>0</v>
      </c>
      <c r="D13" s="11">
        <v>4920000</v>
      </c>
      <c r="E13" s="11">
        <v>0</v>
      </c>
      <c r="F13" s="11">
        <v>0</v>
      </c>
      <c r="G13" s="8">
        <v>0</v>
      </c>
      <c r="H13" s="11">
        <v>4920000</v>
      </c>
      <c r="I13" s="3"/>
    </row>
    <row r="14" spans="1:9">
      <c r="A14" s="12" t="s">
        <v>1</v>
      </c>
      <c r="B14" s="13">
        <v>0</v>
      </c>
      <c r="C14" s="13">
        <v>24540275</v>
      </c>
      <c r="D14" s="13">
        <v>99008759</v>
      </c>
      <c r="E14" s="13">
        <v>912047066</v>
      </c>
      <c r="F14" s="13">
        <v>45266863</v>
      </c>
      <c r="G14" s="13">
        <v>15071641</v>
      </c>
      <c r="H14" s="13">
        <v>1095934604</v>
      </c>
    </row>
    <row r="15" spans="1:9">
      <c r="A15" s="5" t="s">
        <v>0</v>
      </c>
      <c r="B15" s="14">
        <v>0</v>
      </c>
      <c r="C15" s="14">
        <f t="shared" ref="C15:H15" si="0">SUM(C5:C14)</f>
        <v>24540275</v>
      </c>
      <c r="D15" s="14">
        <f t="shared" si="0"/>
        <v>181083423.19999999</v>
      </c>
      <c r="E15" s="14">
        <f t="shared" si="0"/>
        <v>1441067371.72</v>
      </c>
      <c r="F15" s="14">
        <f t="shared" si="0"/>
        <v>59603373</v>
      </c>
      <c r="G15" s="14">
        <f t="shared" si="0"/>
        <v>15077641</v>
      </c>
      <c r="H15" s="14">
        <f t="shared" si="0"/>
        <v>1721372083.9200001</v>
      </c>
    </row>
    <row r="18" spans="1:8" ht="15.6">
      <c r="A18" s="4" t="s">
        <v>23</v>
      </c>
      <c r="B18" s="3"/>
      <c r="C18" s="3"/>
      <c r="D18" s="3"/>
      <c r="E18" s="3"/>
      <c r="F18" s="3"/>
      <c r="G18" s="3"/>
      <c r="H18" s="3"/>
    </row>
    <row r="19" spans="1:8" ht="57.6">
      <c r="A19" s="5" t="s">
        <v>21</v>
      </c>
      <c r="B19" s="5" t="s">
        <v>17</v>
      </c>
      <c r="C19" s="5" t="s">
        <v>16</v>
      </c>
      <c r="D19" s="5" t="s">
        <v>15</v>
      </c>
      <c r="E19" s="5" t="s">
        <v>14</v>
      </c>
      <c r="F19" s="5" t="s">
        <v>13</v>
      </c>
      <c r="G19" s="5" t="s">
        <v>12</v>
      </c>
      <c r="H19" s="5" t="s">
        <v>0</v>
      </c>
    </row>
    <row r="20" spans="1:8">
      <c r="A20" s="6" t="s">
        <v>9</v>
      </c>
      <c r="B20" s="7">
        <v>0</v>
      </c>
      <c r="C20" s="7">
        <v>0</v>
      </c>
      <c r="D20" s="7">
        <v>0</v>
      </c>
      <c r="E20" s="7">
        <v>0</v>
      </c>
      <c r="F20" s="7">
        <v>1500000</v>
      </c>
      <c r="G20" s="7">
        <v>0</v>
      </c>
      <c r="H20" s="7">
        <v>1500000</v>
      </c>
    </row>
    <row r="21" spans="1:8" s="3" customFormat="1">
      <c r="A21" s="6" t="s">
        <v>31</v>
      </c>
      <c r="B21" s="7">
        <v>0</v>
      </c>
      <c r="C21" s="7">
        <v>0</v>
      </c>
      <c r="D21" s="7">
        <v>0</v>
      </c>
      <c r="E21" s="7">
        <v>0</v>
      </c>
      <c r="F21" s="7">
        <v>-14580265</v>
      </c>
      <c r="G21" s="7">
        <v>0</v>
      </c>
      <c r="H21" s="7">
        <v>-14580265</v>
      </c>
    </row>
    <row r="22" spans="1:8" s="3" customFormat="1">
      <c r="A22" s="6" t="s">
        <v>5</v>
      </c>
      <c r="B22" s="7">
        <v>0</v>
      </c>
      <c r="C22" s="7">
        <v>0</v>
      </c>
      <c r="D22" s="7">
        <v>2200000</v>
      </c>
      <c r="E22" s="7">
        <v>0</v>
      </c>
      <c r="F22" s="7">
        <v>0</v>
      </c>
      <c r="G22" s="7">
        <v>0</v>
      </c>
      <c r="H22" s="7">
        <v>2200000</v>
      </c>
    </row>
    <row r="23" spans="1:8">
      <c r="A23" s="6" t="s">
        <v>4</v>
      </c>
      <c r="B23" s="7">
        <v>0</v>
      </c>
      <c r="C23" s="7">
        <v>0</v>
      </c>
      <c r="D23" s="7">
        <v>0</v>
      </c>
      <c r="E23" s="7">
        <v>107452856</v>
      </c>
      <c r="F23" s="7">
        <v>0</v>
      </c>
      <c r="G23" s="7">
        <v>0</v>
      </c>
      <c r="H23" s="7">
        <v>107452856</v>
      </c>
    </row>
    <row r="24" spans="1:8">
      <c r="A24" s="6" t="s">
        <v>3</v>
      </c>
      <c r="B24" s="7">
        <v>0</v>
      </c>
      <c r="C24" s="7">
        <v>0</v>
      </c>
      <c r="D24" s="7">
        <v>16409263</v>
      </c>
      <c r="E24" s="7">
        <v>6288873</v>
      </c>
      <c r="F24" s="7">
        <v>57058559</v>
      </c>
      <c r="G24" s="7">
        <v>18337197</v>
      </c>
      <c r="H24" s="7">
        <v>98093892</v>
      </c>
    </row>
    <row r="25" spans="1:8">
      <c r="A25" s="6" t="s">
        <v>1</v>
      </c>
      <c r="B25" s="7">
        <v>15739128</v>
      </c>
      <c r="C25" s="7">
        <v>47953403</v>
      </c>
      <c r="D25" s="7">
        <v>179362106</v>
      </c>
      <c r="E25" s="7">
        <v>97089405</v>
      </c>
      <c r="F25" s="7">
        <v>46528585</v>
      </c>
      <c r="G25" s="7">
        <v>44708236</v>
      </c>
      <c r="H25" s="7">
        <v>431380863</v>
      </c>
    </row>
    <row r="26" spans="1:8">
      <c r="A26" s="15" t="s">
        <v>0</v>
      </c>
      <c r="B26" s="16">
        <f t="shared" ref="B26:H26" si="1">SUM(B20:B25)</f>
        <v>15739128</v>
      </c>
      <c r="C26" s="16">
        <f t="shared" si="1"/>
        <v>47953403</v>
      </c>
      <c r="D26" s="16">
        <f t="shared" si="1"/>
        <v>197971369</v>
      </c>
      <c r="E26" s="16">
        <f t="shared" si="1"/>
        <v>210831134</v>
      </c>
      <c r="F26" s="16">
        <f t="shared" si="1"/>
        <v>90506879</v>
      </c>
      <c r="G26" s="16">
        <f t="shared" si="1"/>
        <v>63045433</v>
      </c>
      <c r="H26" s="16">
        <f t="shared" si="1"/>
        <v>626047346</v>
      </c>
    </row>
    <row r="29" spans="1:8" ht="15.6">
      <c r="A29" s="4" t="s">
        <v>24</v>
      </c>
      <c r="B29" s="3"/>
      <c r="C29" s="3"/>
      <c r="D29" s="3"/>
      <c r="E29" s="3"/>
      <c r="F29" s="3"/>
      <c r="G29" s="3"/>
      <c r="H29" s="3"/>
    </row>
    <row r="30" spans="1:8" ht="28.8">
      <c r="A30" s="5" t="s">
        <v>21</v>
      </c>
      <c r="B30" s="5" t="s">
        <v>15</v>
      </c>
      <c r="C30" s="5" t="s">
        <v>13</v>
      </c>
      <c r="D30" s="5" t="s">
        <v>0</v>
      </c>
      <c r="E30" s="3"/>
      <c r="F30" s="3"/>
      <c r="G30" s="3"/>
      <c r="H30" s="3"/>
    </row>
    <row r="31" spans="1:8">
      <c r="A31" t="s">
        <v>30</v>
      </c>
      <c r="B31" s="7">
        <v>3963725</v>
      </c>
      <c r="C31" s="7">
        <v>0</v>
      </c>
      <c r="D31" s="7">
        <v>3963725</v>
      </c>
    </row>
    <row r="32" spans="1:8" s="3" customFormat="1">
      <c r="A32" s="6" t="s">
        <v>11</v>
      </c>
      <c r="B32" s="7">
        <v>8091118</v>
      </c>
      <c r="C32" s="7">
        <v>0</v>
      </c>
      <c r="D32" s="7">
        <v>8091118</v>
      </c>
    </row>
    <row r="33" spans="1:4" s="3" customFormat="1">
      <c r="A33" s="6" t="s">
        <v>6</v>
      </c>
      <c r="B33" s="7">
        <v>77387809</v>
      </c>
      <c r="C33" s="7">
        <v>0</v>
      </c>
      <c r="D33" s="7">
        <v>77387809</v>
      </c>
    </row>
    <row r="34" spans="1:4">
      <c r="A34" s="6" t="s">
        <v>1</v>
      </c>
      <c r="B34" s="8">
        <v>1878945</v>
      </c>
      <c r="C34" s="7">
        <v>0</v>
      </c>
      <c r="D34" s="7">
        <v>1878945</v>
      </c>
    </row>
    <row r="35" spans="1:4">
      <c r="A35" s="15" t="s">
        <v>0</v>
      </c>
      <c r="B35" s="16">
        <v>91321597</v>
      </c>
      <c r="C35" s="16">
        <v>0</v>
      </c>
      <c r="D35" s="16">
        <v>91321597</v>
      </c>
    </row>
    <row r="38" spans="1:4">
      <c r="A38" s="3" t="s">
        <v>25</v>
      </c>
      <c r="B38" s="3"/>
      <c r="C38" s="3"/>
      <c r="D38" s="3"/>
    </row>
    <row r="39" spans="1:4">
      <c r="A39" s="3" t="s">
        <v>26</v>
      </c>
      <c r="B39" s="3"/>
      <c r="C39" s="3"/>
      <c r="D39" s="3"/>
    </row>
  </sheetData>
  <mergeCells count="2">
    <mergeCell ref="A1:H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t-12a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2016-09-15T20:23:07Z</dcterms:created>
  <dcterms:modified xsi:type="dcterms:W3CDTF">2017-03-08T16:41:33Z</dcterms:modified>
</cp:coreProperties>
</file>