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48" windowWidth="19140" windowHeight="9000" firstSheet="1" activeTab="1"/>
  </bookViews>
  <sheets>
    <sheet name="PIVOT" sheetId="3" state="hidden" r:id="rId1"/>
    <sheet name="T-10A AND 10B" sheetId="2" r:id="rId2"/>
  </sheet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Q13" i="2" l="1"/>
  <c r="Q8" i="2"/>
  <c r="Q9" i="2"/>
  <c r="Q10" i="2"/>
  <c r="Q11" i="2"/>
  <c r="Q12" i="2"/>
  <c r="P8" i="2"/>
  <c r="P9" i="2"/>
  <c r="P10" i="2"/>
  <c r="P11" i="2"/>
  <c r="P12" i="2"/>
  <c r="P13" i="2"/>
  <c r="Q7" i="2"/>
  <c r="P7" i="2"/>
  <c r="C27" i="2" l="1"/>
  <c r="D27" i="2"/>
  <c r="E27" i="2"/>
  <c r="F27" i="2"/>
  <c r="G27" i="2"/>
  <c r="H27" i="2"/>
  <c r="I27" i="2"/>
  <c r="J27" i="2"/>
  <c r="K27" i="2"/>
  <c r="L27" i="2"/>
  <c r="M27" i="2"/>
  <c r="B27" i="2"/>
  <c r="C14" i="2" l="1"/>
  <c r="D14" i="2"/>
  <c r="E14" i="2"/>
  <c r="F14" i="2"/>
  <c r="G14" i="2"/>
  <c r="H14" i="2"/>
  <c r="I14" i="2"/>
  <c r="J14" i="2"/>
  <c r="K14" i="2"/>
  <c r="L14" i="2"/>
  <c r="M14" i="2"/>
  <c r="N14" i="2"/>
  <c r="O14" i="2"/>
  <c r="B14" i="2"/>
  <c r="Q14" i="2" l="1"/>
  <c r="P14" i="2"/>
</calcChain>
</file>

<file path=xl/sharedStrings.xml><?xml version="1.0" encoding="utf-8"?>
<sst xmlns="http://schemas.openxmlformats.org/spreadsheetml/2006/main" count="79" uniqueCount="29">
  <si>
    <t>Grand Total</t>
  </si>
  <si>
    <t>Light Rail Cars</t>
  </si>
  <si>
    <t>Heavy Rail Cars</t>
  </si>
  <si>
    <t>Commuter Rail Self Propelled - Elec.</t>
  </si>
  <si>
    <t>Commuter Rail Cars Used</t>
  </si>
  <si>
    <t>Commuter Rail Car Trailer</t>
  </si>
  <si>
    <t>Commuter Locomotive Electric</t>
  </si>
  <si>
    <t>Commuter Locomotive Diesel</t>
  </si>
  <si>
    <t>Urbanized Area</t>
  </si>
  <si>
    <t>State of Good Repair</t>
  </si>
  <si>
    <t>Rail Safety Improvement</t>
  </si>
  <si>
    <t>New Starts</t>
  </si>
  <si>
    <t>Hurricane Sandy</t>
  </si>
  <si>
    <t>Fixed Guideway</t>
  </si>
  <si>
    <t>Row Labels</t>
  </si>
  <si>
    <t>Column Labels</t>
  </si>
  <si>
    <t>TABLE 10A</t>
  </si>
  <si>
    <t>TIGER</t>
  </si>
  <si>
    <t>Total</t>
  </si>
  <si>
    <t xml:space="preserve">Rail Type </t>
  </si>
  <si>
    <t>#</t>
  </si>
  <si>
    <t>$</t>
  </si>
  <si>
    <t>Does not include leasing</t>
  </si>
  <si>
    <t>TABLE 10B</t>
  </si>
  <si>
    <t>Mid Description</t>
  </si>
  <si>
    <t>(Multiple Items)</t>
  </si>
  <si>
    <t>FY 2015 RAIL PURCHASES AND REHABILITATION BY TYPE AND PROGRAM</t>
  </si>
  <si>
    <t>FY 2015 RAIL PURCHASES BY TYPE AND PROGRAM</t>
  </si>
  <si>
    <t>Sum of ALI QTY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</si>
</sst>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4" fillId="0" borderId="0"/>
    <xf numFmtId="0" fontId="6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/>
    <xf numFmtId="0" fontId="0" fillId="0" borderId="0" xfId="0"/>
    <xf numFmtId="0" fontId="0" fillId="0" borderId="1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3" fontId="0" fillId="0" borderId="14" xfId="0" applyNumberFormat="1" applyBorder="1"/>
    <xf numFmtId="1" fontId="0" fillId="0" borderId="15" xfId="0" applyNumberFormat="1" applyBorder="1"/>
    <xf numFmtId="3" fontId="0" fillId="0" borderId="0" xfId="0" applyNumberFormat="1" applyBorder="1"/>
    <xf numFmtId="37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15" xfId="0" applyNumberFormat="1" applyBorder="1" applyAlignment="1"/>
    <xf numFmtId="3" fontId="0" fillId="0" borderId="0" xfId="0" applyNumberFormat="1" applyBorder="1" applyAlignment="1">
      <alignment horizontal="right"/>
    </xf>
    <xf numFmtId="37" fontId="0" fillId="0" borderId="0" xfId="0" applyNumberFormat="1" applyBorder="1"/>
    <xf numFmtId="3" fontId="0" fillId="0" borderId="18" xfId="0" applyNumberFormat="1" applyBorder="1"/>
    <xf numFmtId="0" fontId="0" fillId="0" borderId="0" xfId="0" applyFont="1" applyFill="1" applyBorder="1"/>
    <xf numFmtId="1" fontId="0" fillId="0" borderId="16" xfId="0" applyNumberFormat="1" applyBorder="1" applyAlignment="1"/>
    <xf numFmtId="3" fontId="0" fillId="0" borderId="0" xfId="0" applyNumberFormat="1" applyBorder="1" applyAlignment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1" fontId="0" fillId="0" borderId="23" xfId="0" applyNumberFormat="1" applyBorder="1"/>
    <xf numFmtId="3" fontId="0" fillId="0" borderId="24" xfId="0" applyNumberFormat="1" applyBorder="1"/>
    <xf numFmtId="37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1" fontId="0" fillId="0" borderId="29" xfId="0" applyNumberFormat="1" applyBorder="1"/>
    <xf numFmtId="37" fontId="0" fillId="0" borderId="30" xfId="0" applyNumberFormat="1" applyBorder="1"/>
    <xf numFmtId="3" fontId="0" fillId="0" borderId="31" xfId="0" applyNumberForma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13" xfId="0" applyFont="1" applyFill="1" applyBorder="1"/>
    <xf numFmtId="10" fontId="0" fillId="0" borderId="0" xfId="0" applyNumberFormat="1"/>
    <xf numFmtId="3" fontId="0" fillId="0" borderId="33" xfId="0" applyNumberForma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0" fillId="0" borderId="23" xfId="1" applyNumberFormat="1" applyFont="1" applyBorder="1"/>
    <xf numFmtId="1" fontId="0" fillId="0" borderId="0" xfId="0" applyNumberFormat="1" applyBorder="1" applyAlignment="1">
      <alignment horizontal="right"/>
    </xf>
    <xf numFmtId="164" fontId="0" fillId="0" borderId="37" xfId="1" applyNumberFormat="1" applyFont="1" applyBorder="1"/>
    <xf numFmtId="0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7">
    <cellStyle name="Comma" xfId="1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Currency 2" xfId="8"/>
    <cellStyle name="Currency 3" xfId="9"/>
    <cellStyle name="Currency 4" xfId="10"/>
    <cellStyle name="Normal" xfId="0" builtinId="0"/>
    <cellStyle name="Normal 2" xfId="11"/>
    <cellStyle name="Normal 2 2" xfId="12"/>
    <cellStyle name="Normal 3" xfId="13"/>
    <cellStyle name="Normal 4" xfId="14"/>
    <cellStyle name="Normal 5" xfId="15"/>
    <cellStyle name="Percen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6.598503125002" createdVersion="4" refreshedVersion="4" minRefreshableVersion="3" recordCount="11275">
  <cacheSource type="worksheet">
    <worksheetSource ref="A1:AX11276" sheet="New ProjBud" r:id="rId2"/>
  </cacheSource>
  <cacheFields count="50">
    <cacheField name="Project No." numFmtId="0">
      <sharedItems/>
    </cacheField>
    <cacheField name="Section" numFmtId="0">
      <sharedItems containsSemiMixedTypes="0" containsString="0" containsNumber="1" containsInteger="1" minValue="1" maxValue="95"/>
    </cacheField>
    <cacheField name="State" numFmtId="0">
      <sharedItems/>
    </cacheField>
    <cacheField name="Program Description" numFmtId="0">
      <sharedItems/>
    </cacheField>
    <cacheField name="Program Number" numFmtId="0">
      <sharedItems containsMixedTypes="1" containsNumber="1" containsInteger="1" minValue="43" maxValue="5339"/>
    </cacheField>
    <cacheField name="FTA Program" numFmtId="0">
      <sharedItems count="26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</sharedItems>
    </cacheField>
    <cacheField name="FTA Program 2" numFmtId="0">
      <sharedItems containsBlank="1"/>
    </cacheField>
    <cacheField name="Amend No. 2015" numFmtId="49">
      <sharedItems/>
    </cacheField>
    <cacheField name="Recipient Acronym" numFmtId="0">
      <sharedItems/>
    </cacheField>
    <cacheField name="Recipient Name" numFmtId="0">
      <sharedItems/>
    </cacheField>
    <cacheField name="Recipient ID" numFmtId="0">
      <sharedItems containsSemiMixedTypes="0" containsString="0" containsNumber="1" containsInteger="1" minValue="1000" maxValue="7311"/>
    </cacheField>
    <cacheField name="Cost Center" numFmtId="0">
      <sharedItems containsSemiMixedTypes="0" containsString="0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8">
      <sharedItems containsSemiMixedTypes="0" containsString="0" containsNumber="1" minValue="-27559774" maxValue="787616472"/>
    </cacheField>
    <cacheField name="Amend Tot Deobs" numFmtId="8">
      <sharedItems containsNonDate="0" containsString="0" containsBlank="1"/>
    </cacheField>
    <cacheField name="Amend_Obl Date_2015" numFmtId="0">
      <sharedItems containsDate="1" containsMixedTypes="1" minDate="2014-10-28T00:00:00" maxDate="2015-09-26T00:00:00"/>
    </cacheField>
    <cacheField name="ALI Code 2015" numFmtId="0">
      <sharedItems containsMixedTypes="1" containsNumber="1" containsInteger="1" minValue="111201" maxValue="741010"/>
    </cacheField>
    <cacheField name="ALI Desc 2015" numFmtId="0">
      <sharedItems/>
    </cacheField>
    <cacheField name="ALI QTY 2015" numFmtId="0">
      <sharedItems containsSemiMixedTypes="0" containsString="0" containsNumber="1" containsInteger="1" minValue="-200" maxValue="999"/>
    </cacheField>
    <cacheField name=" ALI Gross Cost 2015" numFmtId="8">
      <sharedItems containsSemiMixedTypes="0" containsString="0" containsNumber="1" minValue="-193326219" maxValue="605950955"/>
    </cacheField>
    <cacheField name="ALI FTA Amt 2015" numFmtId="0">
      <sharedItems containsSemiMixedTypes="0" containsString="0" containsNumber="1" minValue="-15300000" maxValue="264150000"/>
    </cacheField>
    <cacheField name="UZA Code" numFmtId="0">
      <sharedItems containsMixedTypes="1" containsNumber="1" containsInteger="1" minValue="100000" maxValue="725120"/>
    </cacheField>
    <cacheField name="UZA Class" numFmtId="0">
      <sharedItems/>
    </cacheField>
    <cacheField name="Range" numFmtId="0">
      <sharedItems/>
    </cacheField>
    <cacheField name="UZA Name" numFmtId="0">
      <sharedItems/>
    </cacheField>
    <cacheField name="Pop 2010" numFmtId="0">
      <sharedItems containsSemiMixedTypes="0" containsString="0" containsNumber="1" containsInteger="1" minValue="0" maxValue="18351295"/>
    </cacheField>
    <cacheField name="Scope Code 2015" numFmtId="49">
      <sharedItems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/>
    </cacheField>
    <cacheField name="First Four" numFmtId="0">
      <sharedItems/>
    </cacheField>
    <cacheField name="ALI Program" numFmtId="0">
      <sharedItems count="14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</sharedItems>
    </cacheField>
    <cacheField name="First Two" numFmtId="0">
      <sharedItems containsMixedTypes="1" containsNumber="1" containsInteger="1" minValue="11" maxValue="74"/>
    </cacheField>
    <cacheField name="First two Description" numFmtId="0">
      <sharedItems/>
    </cacheField>
    <cacheField name="Mid" numFmtId="0">
      <sharedItems/>
    </cacheField>
    <cacheField name="First Three" numFmtId="0">
      <sharedItems/>
    </cacheField>
    <cacheField name="Mid Description" numFmtId="0">
      <sharedItems count="65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</sharedItems>
    </cacheField>
    <cacheField name="Last two" numFmtId="0">
      <sharedItems/>
    </cacheField>
    <cacheField name="Last Description" numFmtId="0">
      <sharedItems containsBlank="1"/>
    </cacheField>
    <cacheField name="Rail Type" numFmtId="0">
      <sharedItems containsBlank="1" count="8">
        <m/>
        <s v="Light Rail Cars"/>
        <s v="Heavy Rail Cars"/>
        <s v="Commuter Rail Car Trailer"/>
        <s v="Commuter Locomotive Diesel"/>
        <s v="Commuter Rail Self Propelled - Elec."/>
        <s v="Commuter Locomotive Electric"/>
        <s v="Commuter Rail Cars Used"/>
      </sharedItems>
    </cacheField>
    <cacheField name="Vehicle Type" numFmtId="0">
      <sharedItems containsBlank="1"/>
    </cacheField>
    <cacheField name="first ali" numFmtId="0">
      <sharedItems containsMixedTypes="1" containsNumber="1" containsInteger="1" minValue="1" maxValue="7"/>
    </cacheField>
    <cacheField name="first description" numFmtId="0">
      <sharedItems/>
    </cacheField>
    <cacheField name="second ali" numFmtId="0">
      <sharedItems/>
    </cacheField>
    <cacheField name="second description" numFmtId="0">
      <sharedItems containsNonDate="0" containsString="0" containsBlank="1"/>
    </cacheField>
    <cacheField name="third ali" numFmtId="0">
      <sharedItems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5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s v="ALASKA GOV APP"/>
    <n v="0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s v="ALASK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s v="ALASKA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s v="Anchorage, AK"/>
    <n v="25124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s v="Anchorage, AK"/>
    <n v="25124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s v="ALASK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s v="ALASK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s v="ALASK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s v="Fairbanks, AK"/>
    <n v="6451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s v="ALASK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s v="ALASK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s v="ALASK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s v="ALASK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s v="ALASK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s v="ALASK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s v="ALASK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s v="AL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s v="ALASKA GOV APP"/>
    <n v="0"/>
    <s v="634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s v="ALASK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s v="Anchorage, AK"/>
    <n v="25124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s v="Anchorage, AK"/>
    <n v="25124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s v="ALASKA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x v="8"/>
    <s v="00"/>
    <s v="Debt Service Reserve"/>
    <x v="0"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s v="Fairbanks, AK"/>
    <n v="64513"/>
    <s v="12700"/>
    <s v="  "/>
    <m/>
    <s v="N"/>
    <s v="127M"/>
    <x v="4"/>
    <n v="12"/>
    <s v="Fixed Guideway"/>
    <s v="7M"/>
    <s v="127"/>
    <x v="8"/>
    <s v="00"/>
    <s v="Debt Service Reserve"/>
    <x v="0"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s v="Anchorage, AK"/>
    <n v="251243"/>
    <s v="127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s v="ALASK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s v="ALASK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s v="ALASK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s v="ALASKA GOV APP"/>
    <n v="0"/>
    <s v="1130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s v="Anchorage, AK"/>
    <n v="25124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s v="Anchorage, AK"/>
    <n v="25124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x v="12"/>
    <s v="01"/>
    <s v="Security and emergency response plans"/>
    <x v="0"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s v="Anchorage, AK"/>
    <n v="251243"/>
    <s v="12900"/>
    <s v="  "/>
    <m/>
    <s v="N"/>
    <s v="1294"/>
    <x v="4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s v="Anchorage, AK"/>
    <n v="251243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s v="Anchorage, AK"/>
    <n v="25124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s v="Anchorage, AK"/>
    <n v="25124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s v="Anchorage, AK"/>
    <n v="25124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s v="Anchorage, AK"/>
    <n v="25124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s v="Anchorage, AK"/>
    <n v="251243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s v="Anchorage, AK"/>
    <n v="25124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s v="Anchorage, AK"/>
    <n v="251243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s v="Anchorage, AK"/>
    <n v="251243"/>
    <s v="12700"/>
    <s v="  "/>
    <m/>
    <s v="N"/>
    <s v="127M"/>
    <x v="4"/>
    <n v="12"/>
    <s v="Fixed Guideway"/>
    <s v="7M"/>
    <s v="127"/>
    <x v="8"/>
    <s v="00"/>
    <s v="Debt Service Reserve"/>
    <x v="0"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s v="Fairbanks, AK"/>
    <n v="6451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s v="Anchorage, AK"/>
    <n v="251243"/>
    <s v="12700"/>
    <s v="  "/>
    <m/>
    <s v="N"/>
    <s v="127K"/>
    <x v="4"/>
    <n v="12"/>
    <s v="Fixed Guideway"/>
    <s v="7K"/>
    <s v="127"/>
    <x v="12"/>
    <s v="01"/>
    <s v="Security and emergency response plans"/>
    <x v="0"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s v="Fairbanks, AK"/>
    <n v="6451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s v="Fairbanks, AK"/>
    <n v="6451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s v="Fairbanks, AK"/>
    <n v="6451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s v="Fairbanks, AK"/>
    <n v="64513"/>
    <s v="12700"/>
    <s v="  "/>
    <m/>
    <s v="N"/>
    <s v="127K"/>
    <x v="4"/>
    <n v="12"/>
    <s v="Fixed Guideway"/>
    <s v="7K"/>
    <s v="127"/>
    <x v="12"/>
    <s v="01"/>
    <s v="Security and emergency response plans"/>
    <x v="0"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s v="Fairbanks, AK"/>
    <n v="64513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s v="Fairbanks, AK"/>
    <n v="64513"/>
    <s v="11300"/>
    <s v="  "/>
    <m/>
    <s v="N"/>
    <s v="1131"/>
    <x v="0"/>
    <s v="11"/>
    <s v="Bus"/>
    <s v="31"/>
    <s v="113"/>
    <x v="14"/>
    <s v="04"/>
    <s v="Park and Ride Lot"/>
    <x v="0"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s v="Fairbanks, AK"/>
    <n v="6451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s v="Fairbanks, AK"/>
    <n v="6451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s v="Anchorage, AK"/>
    <n v="251243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s v="Anchorage, AK"/>
    <n v="251243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s v="Anchorage, AK"/>
    <n v="251243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s v="Anchorage, AK"/>
    <n v="25124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s v="Anchorage, AK"/>
    <n v="251243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s v="Anchorage, AK"/>
    <n v="251243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s v="Anchorage, AK"/>
    <n v="25124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s v="Anchorage, AK"/>
    <n v="25124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s v="Anchorage, AK"/>
    <n v="2512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s v="Anchorage, AK"/>
    <n v="251243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s v="Anchorage, AK"/>
    <n v="25124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s v="Anchorage, AK"/>
    <n v="251243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s v="Anchorage, AK"/>
    <n v="251243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s v="Anchorage, AK"/>
    <n v="25124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s v="Anchorage, AK"/>
    <n v="25124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s v="Anchorage, AK"/>
    <n v="251243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s v="Anchorage, AK"/>
    <n v="251243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s v="Mobile, AL"/>
    <n v="32618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s v="Mobile, AL"/>
    <n v="32618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s v="Mobile, AL"/>
    <n v="326183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s v="Birmingham, AL"/>
    <n v="7494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s v="Birmingham, AL"/>
    <n v="74949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s v="Birmingham, AL"/>
    <n v="749495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s v="Tuscaloosa, AL"/>
    <n v="13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s v="Dothan, AL"/>
    <n v="6878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s v="ALABAMA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s v="ALABAM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s v="ALABAM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s v="Huntsville, AL"/>
    <n v="28669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s v="Huntsville, AL"/>
    <n v="286692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s v="Montgomery, AL"/>
    <n v="263907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s v="Montgomery, AL"/>
    <n v="263907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s v="ALABAMA GOV APP"/>
    <n v="0"/>
    <s v="648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s v="ALABAMA GOV APP"/>
    <n v="0"/>
    <s v="648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s v="ALABAM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s v="ALABAMA GOV APP"/>
    <n v="0"/>
    <s v="648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s v="ALABA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s v="ALABAM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s v="ALABAMA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s v="ALABAMA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s v="ALABAM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s v="ALABAMA GOV APP"/>
    <n v="0"/>
    <s v="648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s v="ALABAMA GOV APP"/>
    <n v="0"/>
    <s v="648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s v="Birmingham, AL"/>
    <n v="749495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s v="Montgomery, AL"/>
    <n v="26390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s v="Montgomery, AL"/>
    <n v="263907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s v="ALABAM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s v="ALABAM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s v="ALABAMA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s v="ALABAM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s v="ALABAMA GOV APP"/>
    <n v="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s v="ALABAMA GOV APP"/>
    <n v="0"/>
    <s v="114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s v="Florence, AL"/>
    <n v="7707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s v="Florence, AL"/>
    <n v="7707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s v="Florence, AL"/>
    <n v="7707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s v="Florence, AL"/>
    <n v="7707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s v="Anniston-Oxford, AL"/>
    <n v="797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s v="Anniston-Oxford, AL"/>
    <n v="797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s v="Anniston-Oxford, AL"/>
    <n v="797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s v="Auburn, AL"/>
    <n v="7474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s v="Auburn, AL"/>
    <n v="7474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s v="Auburn, AL"/>
    <n v="747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s v="Decatur, AL"/>
    <n v="7043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s v="Decatur, AL"/>
    <n v="7043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s v="Decatur, AL"/>
    <n v="7043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s v="Dothan, AL"/>
    <n v="6878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s v="Dothan, AL"/>
    <n v="6878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s v="Dothan, AL"/>
    <n v="6878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s v="Columbus, GA-AL"/>
    <n v="445940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s v="Columbus, GA-AL"/>
    <n v="44594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s v="Huntsville, AL"/>
    <n v="28669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s v="Huntsville, AL"/>
    <n v="28669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s v="Huntsville, AL"/>
    <n v="286692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s v="Huntsville, AL"/>
    <n v="28669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s v="Huntsville, AL"/>
    <n v="2866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s v="Huntsville, AL"/>
    <n v="2866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s v="Huntsville, AL"/>
    <n v="28669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s v="Huntsville, AL"/>
    <n v="28669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s v="Huntsville, AL"/>
    <n v="28669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s v="Huntsville, AL"/>
    <n v="286692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s v="Huntsville, AL"/>
    <n v="286692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s v="Birmingham, AL"/>
    <n v="7494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s v="Birmingham, AL"/>
    <n v="7494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s v="Montgomery, AL"/>
    <n v="26390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s v="Montgomery, AL"/>
    <n v="26390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s v="Montgomery, AL"/>
    <n v="26390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s v="Birmingham, AL"/>
    <n v="7494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s v="Birmingham, AL"/>
    <n v="749495"/>
    <s v="99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s v="Birmingham, AL"/>
    <n v="749495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s v="Birmingham, AL"/>
    <n v="7494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s v="Birmingham, AL"/>
    <n v="749495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s v="Tuscaloosa, AL"/>
    <n v="139114"/>
    <s v="11100"/>
    <s v="LP"/>
    <s v="LIQUEFIED PETROLEUM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s v="Tuscaloosa, AL"/>
    <n v="13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s v="Tuscaloosa, AL"/>
    <n v="13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s v="Tuscaloosa, AL"/>
    <n v="13911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s v="Tuscaloosa, AL"/>
    <n v="139114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s v="Tuscaloosa, AL"/>
    <n v="13911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s v="Mobile, AL"/>
    <n v="326183"/>
    <s v="11400"/>
    <s v="  "/>
    <m/>
    <s v="N"/>
    <s v="1146"/>
    <x v="5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s v="Mobile, AL"/>
    <n v="326183"/>
    <s v="11700"/>
    <s v="  "/>
    <m/>
    <s v="N"/>
    <s v="1171"/>
    <x v="0"/>
    <n v="11"/>
    <s v="Bus"/>
    <s v="71"/>
    <s v="117"/>
    <x v="2"/>
    <s v="07"/>
    <s v="3rd party Contract"/>
    <x v="0"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s v="Mobile, AL"/>
    <n v="3261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s v="Mobile, AL"/>
    <n v="3261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s v="Mobile, AL"/>
    <n v="32618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s v="Mobile, AL"/>
    <n v="3261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s v="Mobile, AL"/>
    <n v="326183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s v="Mobile, AL"/>
    <n v="326183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s v="Mobile, AL"/>
    <n v="326183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s v="Mobile, AL"/>
    <n v="326183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s v="Mobile, AL"/>
    <n v="326183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s v="Mobile, AL"/>
    <n v="326183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s v="Gadsden, AL"/>
    <n v="6417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s v="Gadsden, AL"/>
    <n v="6417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s v="Gadsden, AL"/>
    <n v="6417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s v="Montgomery, AL"/>
    <n v="26390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s v="Montgomery, AL"/>
    <n v="26390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s v="Montgomery, AL"/>
    <n v="26390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s v="Montgomery, AL"/>
    <n v="26390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s v="Birmingham, AL"/>
    <n v="749495"/>
    <s v="11100"/>
    <s v="CN"/>
    <s v="COMPRESSED NATURAL GAS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s v="Birmingham, AL"/>
    <n v="749495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s v="Birmingham, AL"/>
    <n v="749495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s v="Birmingham, AL"/>
    <n v="74949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s v="Birmingham, AL"/>
    <n v="749495"/>
    <s v="132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s v="ARKANSAS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s v="ARKANSAS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s v="ARKANSAS GOV APP"/>
    <n v="0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s v="ARKANSAS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s v="ARKANS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s v="ARKANS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s v="ARKANS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s v="ARKANSAS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s v="ARKANSAS GOV APP"/>
    <n v="0"/>
    <s v="6350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s v="ARKANSAS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s v="ARKANSAS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s v="ARKANSAS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s v="ARKANSAS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s v="Fayetteville-Springdale-Rogers, AR-MO"/>
    <n v="295083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s v="ARKANSAS GOV APP"/>
    <n v="0"/>
    <s v="11100"/>
    <s v="DF"/>
    <s v="DIESEL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s v="AR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s v="Pine Bluff, AR"/>
    <n v="5349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s v="Pine Bluff, AR"/>
    <n v="5349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s v="Pine Bluff, AR"/>
    <n v="5349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s v="Texarkana-Texarkana, TX-AR"/>
    <n v="7816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s v="Jonesboro, AR"/>
    <n v="654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s v="Fort Smith, AR-OK"/>
    <n v="12294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s v="Fort Smith, AR-OK"/>
    <n v="122947"/>
    <s v="11400"/>
    <s v="CN"/>
    <s v="COMPRESSED NATURAL GAS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s v="Fort Smith, AR-OK"/>
    <n v="122947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s v="Fort Smith, AR-OK"/>
    <n v="12294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s v="Fort Smith, AR-OK"/>
    <n v="12294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s v="Jonesboro, AR"/>
    <n v="654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s v="Jonesboro, AR"/>
    <n v="65419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s v="Jonesboro, AR"/>
    <n v="6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s v="Jonesboro, AR"/>
    <n v="6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s v="Jonesboro, AR"/>
    <n v="6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s v="Jonesboro, AR"/>
    <n v="65419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s v="Jonesboro, AR"/>
    <n v="65419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s v="Jonesboro, AR"/>
    <n v="65419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s v="Jonesboro, AR"/>
    <n v="65419"/>
    <s v="11900"/>
    <s v="  "/>
    <m/>
    <s v="N"/>
    <s v="1194"/>
    <x v="0"/>
    <n v="11"/>
    <s v="Bus"/>
    <s v="94"/>
    <s v="119"/>
    <x v="9"/>
    <s v="06"/>
    <s v="Bicycle Access, Facilities &amp; Equipment on Buses"/>
    <x v="0"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s v="Jonesboro, AR"/>
    <n v="654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s v="Jonesboro, AR"/>
    <n v="654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s v="Jonesboro, AR"/>
    <n v="654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s v="Jonesboro, AR"/>
    <n v="6541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s v="Jonesboro, AR"/>
    <n v="65419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s v="Fort Smith, AR-OK"/>
    <n v="12294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s v="Fort Smith, AR-OK"/>
    <n v="12294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s v="Fort Smith, AR-OK"/>
    <n v="12294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s v="Fort Smith, AR-OK"/>
    <n v="122947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s v="Fayetteville-Springdale-Rogers, AR-MO"/>
    <n v="2950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s v="Fayetteville-Springdale-Rogers, AR-MO"/>
    <n v="29508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s v="Fayetteville-Springdale-Rogers, AR-MO"/>
    <n v="295083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s v="Fayetteville-Springdale-Rogers, AR-MO"/>
    <n v="29508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s v="Pine Bluff, AR"/>
    <n v="534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s v="Pine Bluff, AR"/>
    <n v="5349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s v="Pine Bluff, AR"/>
    <n v="534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s v="Little Rock, AR"/>
    <n v="431388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s v="Little Rock, AR"/>
    <n v="431388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s v="Little Rock, AR"/>
    <n v="431388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s v="Little Rock, AR"/>
    <n v="431388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s v="Little Rock, AR"/>
    <n v="43138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s v="Little Rock, AR"/>
    <n v="43138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s v="Little Rock, AR"/>
    <n v="431388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s v="Little Rock, AR"/>
    <n v="431388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s v="Hot Springs, AR"/>
    <n v="551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s v="Hot Springs, AR"/>
    <n v="5512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s v="Hot Springs, AR"/>
    <n v="5512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s v="Hot Springs, AR"/>
    <n v="5512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s v="Fayetteville-Springdale-Rogers, AR-MO"/>
    <n v="295083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s v="Little Rock, AR"/>
    <n v="43138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s v="Fayetteville-Springdale-Rogers, AR-MO"/>
    <n v="29508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s v="AMERICAN SAMOA GOV APP"/>
    <n v="0"/>
    <s v="1133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s v="AMERICAN SAMO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s v="AMERICAN SAMOA GOV APP"/>
    <n v="0"/>
    <s v="12100"/>
    <s v="  "/>
    <m/>
    <s v="N"/>
    <s v="1213"/>
    <x v="4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s v="AMERICAN SAMOA GOV APP"/>
    <n v="0"/>
    <s v="12100"/>
    <s v="  "/>
    <m/>
    <s v="N"/>
    <s v="1211"/>
    <x v="4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s v="Phoenix-Mesa, AZ"/>
    <n v="3629114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s v="Phoenix-Mesa, AZ"/>
    <n v="3629114"/>
    <s v="11300"/>
    <s v="  "/>
    <m/>
    <s v="N"/>
    <s v="1132"/>
    <x v="0"/>
    <n v="11"/>
    <s v="Bus"/>
    <s v="32"/>
    <s v="113"/>
    <x v="1"/>
    <s v="04"/>
    <s v="Park and Ride Lot"/>
    <x v="0"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s v="ARIZONA GOV APP"/>
    <n v="0"/>
    <s v="11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s v="ARIZONA GOV APP"/>
    <n v="0"/>
    <s v="11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s v="ARIZONA GOV APP"/>
    <n v="0"/>
    <s v="11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s v="ARIZONA GOV APP"/>
    <n v="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s v="ARIZO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s v="ARIZO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s v="Tucson, AZ"/>
    <n v="843168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s v="Tucson, AZ"/>
    <n v="84316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s v="ARIZONA GOV APP"/>
    <n v="0"/>
    <s v="111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s v="ARIZON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s v="ARIZONA GOV APP"/>
    <n v="0"/>
    <s v="992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s v="ARIZONA GOV APP"/>
    <n v="0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s v="ARIZONA GOV APP"/>
    <n v="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s v="ARIZO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s v="ARIZO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s v="ARIZO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s v="ARIZONA GOV APP"/>
    <n v="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s v="ARIZON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s v="ARIZONA GOV APP"/>
    <n v="0"/>
    <s v="634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s v="ARIZO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s v="ARIZON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s v="ARIZON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s v="ARIZON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s v="ARIZONA GOV APP"/>
    <n v="0"/>
    <s v="992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s v="ARIZONA GOV APP"/>
    <n v="0"/>
    <s v="300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s v="ARIZONA GOV APP"/>
    <n v="0"/>
    <s v="30000"/>
    <s v="DF"/>
    <s v="DIESEL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s v="ARIZONA GOV APP"/>
    <n v="0"/>
    <s v="99200"/>
    <s v="GA"/>
    <s v="GASOLINE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s v="ARIZONA GOV APP"/>
    <n v="0"/>
    <s v="99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s v="ARIZONA GOV APP"/>
    <n v="0"/>
    <s v="114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s v="Phoenix-Mesa, AZ"/>
    <n v="3629114"/>
    <s v="121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s v="ARIZO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s v="ARIZONA GOV APP"/>
    <n v="0"/>
    <s v="11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s v="ARIZONA GOV APP"/>
    <n v="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s v="ARIZO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s v="ARIZONA GOV APP"/>
    <n v="0"/>
    <s v="111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s v="ARIZONA GOV APP"/>
    <n v="0"/>
    <s v="111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s v="Phoenix-Mesa, AZ"/>
    <n v="3629114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s v="ARIZO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s v="ARIZONA GOV APP"/>
    <n v="0"/>
    <s v="11100"/>
    <s v="DF"/>
    <s v="DIESEL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s v="ARIZO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s v="ARIZO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s v="ARIZONA GOV APP"/>
    <n v="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s v="ARIZON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s v="Phoenix-Mesa, AZ"/>
    <n v="3629114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s v="Phoenix-Mesa, AZ"/>
    <n v="3629114"/>
    <s v="11700"/>
    <s v="  "/>
    <m/>
    <s v="N"/>
    <s v="1172"/>
    <x v="0"/>
    <n v="11"/>
    <s v="Bus"/>
    <s v="72"/>
    <s v="117"/>
    <x v="10"/>
    <s v="03"/>
    <s v="Force Account"/>
    <x v="0"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s v="Phoenix-Mesa, AZ"/>
    <n v="362911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s v="Phoenix-Mesa, AZ"/>
    <n v="3629114"/>
    <s v="3009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s v="Yuma, AZ-CA"/>
    <n v="135267"/>
    <s v="11300"/>
    <s v="  "/>
    <m/>
    <s v="N"/>
    <s v="1142"/>
    <x v="5"/>
    <n v="11"/>
    <s v="Bus"/>
    <s v="42"/>
    <s v="114"/>
    <x v="1"/>
    <s v="03"/>
    <s v="Admin/Maint Facility"/>
    <x v="0"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s v="Yuma, AZ-CA"/>
    <n v="135267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s v="Yuma, AZ-CA"/>
    <n v="135267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s v="Yuma, AZ-CA"/>
    <n v="135267"/>
    <s v="111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s v="Yuma, AZ-CA"/>
    <n v="135267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s v="Yuma, AZ-CA"/>
    <n v="135267"/>
    <s v="111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s v="Yuma, AZ-CA"/>
    <n v="135267"/>
    <s v="111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s v="Yuma, AZ-CA"/>
    <n v="13526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s v="Yuma, AZ-CA"/>
    <n v="135267"/>
    <s v="4418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s v="Yuma, AZ-CA"/>
    <n v="135267"/>
    <s v="119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s v="Phoenix-Mesa, AZ"/>
    <n v="3629114"/>
    <s v="11100"/>
    <s v="CN"/>
    <s v="COMPRESSED NATURAL GAS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s v="Phoenix-Mesa, AZ"/>
    <n v="3629114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s v="Phoenix-Mesa, AZ"/>
    <n v="3629114"/>
    <s v="11300"/>
    <s v="  "/>
    <m/>
    <s v="N"/>
    <s v="1131"/>
    <x v="0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s v="Phoenix-Mesa, AZ"/>
    <n v="3629114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s v="Phoenix-Mesa, AZ"/>
    <n v="3629114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s v="Phoenix-Mesa, AZ"/>
    <n v="3629114"/>
    <s v="11700"/>
    <s v="  "/>
    <m/>
    <s v="N"/>
    <s v="1172"/>
    <x v="0"/>
    <n v="11"/>
    <s v="Bus"/>
    <s v="72"/>
    <s v="117"/>
    <x v="10"/>
    <s v="03"/>
    <s v="Force Account"/>
    <x v="0"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s v="Phoenix-Mesa, AZ"/>
    <n v="36291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s v="Phoenix-Mesa, AZ"/>
    <n v="362911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s v="Phoenix-Mesa, AZ"/>
    <n v="3629114"/>
    <s v="11300"/>
    <s v="  "/>
    <m/>
    <s v="N"/>
    <s v="1132"/>
    <x v="0"/>
    <n v="11"/>
    <s v="Bus"/>
    <s v="32"/>
    <s v="113"/>
    <x v="1"/>
    <s v="01"/>
    <s v="Station"/>
    <x v="0"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s v="Avondale-Goodyear, AZ"/>
    <n v="197041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s v="Avondale-Goodyear, AZ"/>
    <n v="1970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s v="Avondale-Goodyear, AZ"/>
    <n v="19704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s v="Flagstaff, AZ"/>
    <n v="71957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s v="Flagstaff, AZ"/>
    <n v="719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s v="Flagstaff, AZ"/>
    <n v="71957"/>
    <s v="116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s v="Tucson, AZ"/>
    <n v="84316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s v="Tucson, AZ"/>
    <n v="843168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s v="Tucson, AZ"/>
    <n v="84316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s v="Tucson, AZ"/>
    <n v="84316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s v="Tucson, AZ"/>
    <n v="843168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s v="Tucson, AZ"/>
    <n v="843168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s v="Tucson, AZ"/>
    <n v="84316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s v="Sierra Vista, AZ"/>
    <n v="52745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s v="Sierra Vista, AZ"/>
    <n v="527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s v="Sierra Vista, AZ"/>
    <n v="52745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s v="Sierra Vista, AZ"/>
    <n v="5274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s v="Yuma, AZ-CA"/>
    <n v="135267"/>
    <s v="11700"/>
    <s v="DF"/>
    <s v="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s v="Yuma, AZ-CA"/>
    <n v="135267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s v="Yuma, AZ-CA"/>
    <n v="135267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s v="Yuma, AZ-CA"/>
    <n v="1352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s v="Yuma, AZ-CA"/>
    <n v="13526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s v="Yuma, AZ-CA"/>
    <n v="135267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s v="Yuma, AZ-CA"/>
    <n v="13526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s v="Yuma, AZ-CA"/>
    <n v="13526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s v="Yuma, AZ-CA"/>
    <n v="13526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s v="Phoenix-Mesa, AZ"/>
    <n v="3629114"/>
    <s v="112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s v="Phoenix-Mesa, AZ"/>
    <n v="3629114"/>
    <s v="112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2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s v="Phoenix-Mesa, AZ"/>
    <n v="3629114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s v="Phoenix-Mesa, AZ"/>
    <n v="3629114"/>
    <s v="13200"/>
    <s v="  "/>
    <m/>
    <s v="N"/>
    <s v="1323"/>
    <x v="7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2"/>
    <s v="4th party Contract"/>
    <x v="0"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4"/>
    <s v="Construction Management"/>
    <x v="0"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4"/>
    <s v="Construction Management"/>
    <x v="0"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x v="4"/>
    <s v="00"/>
    <s v="Project Admin."/>
    <x v="0"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x v="28"/>
    <s v="00"/>
    <s v="Finance Charges"/>
    <x v="0"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5"/>
    <s v="Real Estate (Right-of-Way)"/>
    <x v="0"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s v="Phoenix-Mesa, AZ"/>
    <n v="362911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s v="Phoenix-Mesa, AZ"/>
    <n v="362911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s v="Phoenix-Mesa, AZ"/>
    <n v="36291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s v="Phoenix-Mesa, AZ"/>
    <n v="3629114"/>
    <s v="13100"/>
    <s v="  "/>
    <m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s v="Phoenix-Mesa, AZ"/>
    <n v="3629114"/>
    <s v="13700"/>
    <s v="  "/>
    <m/>
    <s v="N"/>
    <s v="1371"/>
    <x v="7"/>
    <n v="13"/>
    <s v="New Starts"/>
    <s v="71"/>
    <s v="137"/>
    <x v="2"/>
    <s v="02"/>
    <s v="4th party Contract"/>
    <x v="0"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s v="Phoenix-Mesa, AZ"/>
    <n v="3629114"/>
    <s v="13700"/>
    <s v="  "/>
    <m/>
    <s v="N"/>
    <s v="1379"/>
    <x v="7"/>
    <n v="13"/>
    <s v="New Starts"/>
    <s v="79"/>
    <s v="137"/>
    <x v="4"/>
    <s v="00"/>
    <s v="Project Admin."/>
    <x v="0"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s v="Phoenix-Mesa, AZ"/>
    <n v="3629114"/>
    <s v="13700"/>
    <s v="  "/>
    <m/>
    <s v="N"/>
    <s v="137H"/>
    <x v="7"/>
    <n v="13"/>
    <s v="New Starts"/>
    <s v="7H"/>
    <s v="137"/>
    <x v="28"/>
    <s v="00"/>
    <s v="Finance Charges"/>
    <x v="0"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s v="Phoenix-Mesa, AZ"/>
    <n v="3629114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s v="Phoenix-Mesa, AZ"/>
    <n v="3629114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s v="Phoenix-Mesa, AZ"/>
    <n v="3629114"/>
    <s v="13700"/>
    <s v="  "/>
    <m/>
    <s v="N"/>
    <s v="1373"/>
    <x v="7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s v="Phoenix-Mesa, AZ"/>
    <n v="3629114"/>
    <s v="13700"/>
    <s v="  "/>
    <m/>
    <s v="N"/>
    <s v="1375"/>
    <x v="7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s v="Flagstaff, AZ"/>
    <n v="71957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s v="Tucson, AZ"/>
    <n v="843168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s v="San Francisco-Oakland, CA"/>
    <n v="3281212"/>
    <s v="14070"/>
    <s v="  "/>
    <m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s v="San Francisco-Oakland, CA"/>
    <n v="3281212"/>
    <s v="13200"/>
    <s v="  "/>
    <m/>
    <s v="N"/>
    <s v="1321"/>
    <x v="7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s v="San Francisco-Oakland, CA"/>
    <n v="3281212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s v="San Francisco-Oakland, CA"/>
    <n v="3281212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s v="San Francisco-Oakland, CA"/>
    <n v="3281212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s v="San Francisco-Oakland, CA"/>
    <n v="3281212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s v="San Francisco-Oakland, CA"/>
    <n v="3281212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s v="San Francisco-Oakland, CA"/>
    <n v="3281212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s v="San Francisco-Oakland, CA"/>
    <n v="3281212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s v="San Jose, CA"/>
    <n v="1664496"/>
    <s v="14070"/>
    <s v="  "/>
    <m/>
    <s v="N"/>
    <s v="1313"/>
    <x v="7"/>
    <n v="13"/>
    <s v="New Starts"/>
    <s v="13"/>
    <s v="131"/>
    <x v="15"/>
    <s v="21"/>
    <s v="Heavy Rail Cars"/>
    <x v="2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s v="San Jose, CA"/>
    <n v="1664496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s v="San Jose, CA"/>
    <n v="1664496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s v="San Jose, CA"/>
    <n v="1664496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s v="San Jose, CA"/>
    <n v="1664496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s v="San Jose, CA"/>
    <n v="1664496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s v="San Jose, CA"/>
    <n v="1664496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s v="San Jose, CA"/>
    <n v="1664496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s v="San Jose, CA"/>
    <n v="1664496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s v="San Jose, CA"/>
    <n v="1664496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x v="37"/>
    <s v="01"/>
    <s v="40 ft Bus"/>
    <x v="0"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x v="15"/>
    <s v="01"/>
    <s v="40 ft Bus"/>
    <x v="0"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s v="Fresno, CA"/>
    <n v="654628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s v="Fresno, CA"/>
    <n v="654628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s v="Fresno, CA"/>
    <n v="654628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s v="Fresno, CA"/>
    <n v="654628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s v="Fresno, CA"/>
    <n v="654628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s v="Fresno, CA"/>
    <n v="654628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s v="Fresno, CA"/>
    <n v="654628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s v="Los Angeles-Long Beach-Anaheim, CA"/>
    <n v="12150996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x v="7"/>
    <n v="13"/>
    <s v="New Starts"/>
    <s v="13"/>
    <s v="131"/>
    <x v="15"/>
    <s v="21"/>
    <s v="Heavy Rail Cars"/>
    <x v="2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s v="Los Angeles-Long Beach-Anaheim, CA"/>
    <n v="12150996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s v="Los Angeles-Long Beach-Anaheim, CA"/>
    <n v="12150996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s v="Los Angeles-Long Beach-Anaheim, CA"/>
    <n v="12150996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s v="Los Angeles-Long Beach-Anaheim, CA"/>
    <n v="12150996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s v="Los Angeles-Long Beach-Anaheim, CA"/>
    <n v="12150996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s v="Los Angeles-Long Beach-Anaheim, CA"/>
    <n v="12150996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s v="Los Angeles-Long Beach-Anaheim, CA"/>
    <n v="12150996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s v="Los Angeles-Long Beach-Anaheim, CA"/>
    <n v="12150996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s v="Los Angeles-Long Beach-Anaheim, CA"/>
    <n v="12150996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s v="Los Angeles-Long Beach-Anaheim, CA"/>
    <n v="12150996"/>
    <s v="14070"/>
    <s v="  "/>
    <m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s v="Los Angeles-Long Beach-Anaheim, CA"/>
    <n v="12150996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s v="Los Angeles-Long Beach-Anaheim, CA"/>
    <n v="12150996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s v="Los Angeles-Long Beach-Anaheim, CA"/>
    <n v="12150996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s v="Los Angeles-Long Beach-Anaheim, CA"/>
    <n v="12150996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s v="Los Angeles-Long Beach-Anaheim, CA"/>
    <n v="12150996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s v="Los Angeles-Long Beach-Anaheim, CA"/>
    <n v="12150996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s v="San Francisco-Oakland, CA"/>
    <n v="3281212"/>
    <s v="11100"/>
    <s v="BD"/>
    <s v="BIODIESEL"/>
    <s v="N"/>
    <s v="1113"/>
    <x v="2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s v="San Francisco-Oakland, CA"/>
    <n v="3281212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s v="San Francisco-Oakland, CA"/>
    <n v="3281212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s v="San Francisco-Oakland, CA"/>
    <n v="3281212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s v="San Francisco-Oakland, CA"/>
    <n v="3281212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s v="San Francisco-Oakland, CA"/>
    <n v="3281212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s v="San Francisco-Oakland, CA"/>
    <n v="3281212"/>
    <s v="1400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s v="Fresno, CA"/>
    <n v="654628"/>
    <s v="13100"/>
    <s v="CN"/>
    <s v="COMPRESSED NATURAL GAS"/>
    <s v="N"/>
    <s v="1312"/>
    <x v="7"/>
    <n v="13"/>
    <s v="New Starts"/>
    <s v="12"/>
    <s v="131"/>
    <x v="37"/>
    <s v="01"/>
    <s v="40 ft Bus"/>
    <x v="0"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s v="Fresno, CA"/>
    <n v="654628"/>
    <s v="13100"/>
    <s v="CN"/>
    <s v="COMPRESSED NATURAL GAS"/>
    <s v="N"/>
    <s v="1313"/>
    <x v="7"/>
    <n v="13"/>
    <s v="New Starts"/>
    <s v="13"/>
    <s v="131"/>
    <x v="15"/>
    <s v="01"/>
    <s v="40 ft Bus"/>
    <x v="0"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s v="Fresno, CA"/>
    <n v="654628"/>
    <s v="1400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s v="Fresno, CA"/>
    <n v="654628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s v="Fresno, CA"/>
    <n v="654628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s v="Fresno, CA"/>
    <n v="654628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s v="Fresno, CA"/>
    <n v="654628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s v="Fresno, CA"/>
    <n v="654628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s v="Fresno, CA"/>
    <n v="654628"/>
    <s v="1400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s v="Riverside-San Bernardino, CA"/>
    <n v="193266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s v="CALIFORNIA GOV APP"/>
    <n v="0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s v="Los Angeles-Long Beach-Anaheim, CA"/>
    <n v="1215099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s v="CALIFORN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s v="CALIFORN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s v="CALIFOR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s v="CALIFORNI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s v="CALIFORNI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s v="CALIFORNIA GOV APP"/>
    <n v="0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s v="CALIFORN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s v="CALIFORN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s v="CALIFOR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s v="CALIFORNI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s v="CALIFORNI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s v="CALIFORNI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s v="Los Angeles-Long Beach-Anaheim, CA"/>
    <n v="12150996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x v="9"/>
    <s v="07"/>
    <s v="ADP Hardware"/>
    <x v="0"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s v="Los Angeles-Long Beach-Anaheim, CA"/>
    <n v="12150996"/>
    <s v="64700"/>
    <s v="  "/>
    <m/>
    <s v="N"/>
    <s v="1166"/>
    <x v="0"/>
    <n v="11"/>
    <s v="Bus"/>
    <s v="66"/>
    <s v="116"/>
    <x v="16"/>
    <s v="20"/>
    <s v="Miscellaneous"/>
    <x v="0"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s v="Los Angeles-Long Beach-Anaheim, CA"/>
    <n v="1215099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s v="Los Angeles-Long Beach-Anaheim, CA"/>
    <n v="12150996"/>
    <s v="647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s v="Los Angeles-Long Beach-Anaheim, CA"/>
    <n v="121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s v="San Diego, CA"/>
    <n v="2956746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s v="San Diego, CA"/>
    <n v="2956746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s v="San Diego, CA"/>
    <n v="2956746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s v="San Diego, CA"/>
    <n v="295674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s v="Fresno, CA"/>
    <n v="65462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s v="Fresno, CA"/>
    <n v="654628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s v="CALIFOR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s v="CALIFORNIA GOV APP"/>
    <n v="0"/>
    <s v="99200"/>
    <s v="DF"/>
    <s v="DIESEL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s v="CALIFORNIA GOV APP"/>
    <n v="0"/>
    <s v="99200"/>
    <s v="DF"/>
    <s v="DIESEL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s v="CALIFORNIA GOV APP"/>
    <n v="0"/>
    <s v="992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s v="CALIFORNIA GOV APP"/>
    <n v="0"/>
    <s v="99200"/>
    <s v="DF"/>
    <s v="DIESEL"/>
    <s v="N"/>
    <s v="1134"/>
    <x v="0"/>
    <n v="11"/>
    <s v="Bus"/>
    <s v="34"/>
    <s v="113"/>
    <x v="9"/>
    <s v="09"/>
    <s v="Bus Route Signing"/>
    <x v="0"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s v="Lancaster-Palmdale, CA"/>
    <n v="341219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s v="Lancaster-Palmdale, CA"/>
    <n v="341219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s v="Lancaster-Palmdale, CA"/>
    <n v="341219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s v="CALIFORNIA GOV APP"/>
    <n v="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s v="CALIFORNIA GOV APP"/>
    <n v="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s v="CALIFORNIA GOV APP"/>
    <n v="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s v="Simi Valley, CA"/>
    <n v="125206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s v="Simi Valley, CA"/>
    <n v="125206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s v="Simi Valley, CA"/>
    <n v="125206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s v="Simi Valley, CA"/>
    <n v="125206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s v="Simi Valley, CA"/>
    <n v="125206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s v="Simi Valley, CA"/>
    <n v="125206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s v="Simi Valley, CA"/>
    <n v="125206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s v="CALIFOR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s v="CALIFORNIA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s v="CALIFORNIA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s v="CALIFORNIA GOV APP"/>
    <n v="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s v="CALIFORNIA GOV APP"/>
    <n v="0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s v="CALIFORNIA GOV APP"/>
    <n v="0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s v="Victorville-Hesperia, CA"/>
    <n v="328454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s v="Victorville-Hesperia, CA"/>
    <n v="328454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s v="Antioch, CA"/>
    <n v="27763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s v="Antioch, CA"/>
    <n v="277634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s v="Antioch, CA"/>
    <n v="277634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s v="Antioch, CA"/>
    <n v="277634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s v="San Diego, CA"/>
    <n v="2956746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s v="Sacramento, CA"/>
    <n v="1723634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8"/>
    <s v="ADP Software"/>
    <x v="0"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s v="Los Angeles-Long Beach-Anaheim, CA"/>
    <n v="12150996"/>
    <s v="12200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s v="Los Angeles-Long Beach-Anaheim, CA"/>
    <n v="12150996"/>
    <s v="121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s v="Los Angeles-Long Beach-Anaheim, CA"/>
    <n v="12150996"/>
    <s v="12100"/>
    <s v="  "/>
    <m/>
    <s v="N"/>
    <s v="1212"/>
    <x v="4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x v="1"/>
    <s v="10"/>
    <s v="Fare Collection (Mobile)"/>
    <x v="0"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11"/>
    <s v="Support Vehicles"/>
    <x v="0"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9"/>
    <s v="Surveillance/Security "/>
    <x v="0"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s v="Los Angeles-Long Beach-Anaheim, CA"/>
    <n v="12150996"/>
    <s v="121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6"/>
    <s v="Shop Equipment"/>
    <x v="0"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s v="Los Angeles-Long Beach-Anaheim, CA"/>
    <n v="12150996"/>
    <s v="12100"/>
    <s v="  "/>
    <m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s v="Riverside-San Bernardino, CA"/>
    <n v="1932666"/>
    <s v="12100"/>
    <s v="DF"/>
    <s v="DIESEL"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s v="Riverside-San Bernardino, CA"/>
    <n v="19326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s v="Riverside-San Bernardino, CA"/>
    <n v="1932666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s v="San Jose, CA"/>
    <n v="1664496"/>
    <s v="12100"/>
    <s v="EP"/>
    <s v="ELECTRIC TRACKLESS TROLLEY"/>
    <s v="N"/>
    <s v="1211"/>
    <x v="4"/>
    <n v="12"/>
    <s v="Fixed Guideway"/>
    <s v="11"/>
    <s v="121"/>
    <x v="14"/>
    <s v="22"/>
    <s v="Commuter Rail Self Propelled - Elec."/>
    <x v="5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s v="San Jose, CA"/>
    <n v="1664496"/>
    <s v="12200"/>
    <s v="DF"/>
    <s v="DIESEL"/>
    <s v="N"/>
    <s v="1223"/>
    <x v="4"/>
    <n v="12"/>
    <s v="Fixed Guideway"/>
    <s v="23"/>
    <s v="122"/>
    <x v="0"/>
    <s v="05"/>
    <s v="Bridges "/>
    <x v="0"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s v="San Diego, CA"/>
    <n v="295674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s v="San Diego, CA"/>
    <n v="29567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s v="Antioch, CA"/>
    <n v="277634"/>
    <s v="12100"/>
    <s v="  "/>
    <m/>
    <s v="N"/>
    <s v="1211"/>
    <x v="4"/>
    <n v="12"/>
    <s v="Fixed Guideway"/>
    <s v="11"/>
    <s v="121"/>
    <x v="14"/>
    <s v="21"/>
    <s v="Heavy Rail Cars"/>
    <x v="2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s v="Antioch, CA"/>
    <n v="277634"/>
    <s v="12300"/>
    <s v="  "/>
    <m/>
    <s v="N"/>
    <s v="1233"/>
    <x v="4"/>
    <n v="12"/>
    <s v="Fixed Guideway"/>
    <s v="33"/>
    <s v="123"/>
    <x v="0"/>
    <s v="06"/>
    <s v="Fare Collection Equip. (Stationary)"/>
    <x v="0"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s v="Antioch, CA"/>
    <n v="277634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s v="Antioch, CA"/>
    <n v="277634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s v="Antioch, CA"/>
    <n v="277634"/>
    <s v="12200"/>
    <s v="  "/>
    <m/>
    <s v="N"/>
    <s v="1222"/>
    <x v="4"/>
    <n v="12"/>
    <s v="Fixed Guideway"/>
    <s v="22"/>
    <s v="122"/>
    <x v="1"/>
    <s v="03"/>
    <s v="Line Equipment/Struct Misc"/>
    <x v="0"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s v="San Francisco-Oakland, CA"/>
    <n v="3281212"/>
    <s v="12100"/>
    <s v="DF"/>
    <s v="DIESEL"/>
    <s v="N"/>
    <s v="1214"/>
    <x v="4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s v="Antioch, CA"/>
    <n v="277634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s v="Antioch, CA"/>
    <n v="277634"/>
    <s v="55000"/>
    <s v="  "/>
    <m/>
    <s v="N"/>
    <s v="5561"/>
    <x v="8"/>
    <n v="55"/>
    <s v="Research Projects"/>
    <s v="61"/>
    <s v="556"/>
    <x v="38"/>
    <s v="00"/>
    <s v="Research Projects"/>
    <x v="0"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s v="Antioch, CA"/>
    <n v="277634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s v="Los Angeles-Long Beach-Anaheim, CA"/>
    <n v="12150996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s v="Los Angeles-Long Beach-Anaheim, CA"/>
    <n v="12150996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s v="Los Angeles-Long Beach-Anaheim, CA"/>
    <n v="12150996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s v="Los Angeles-Long Beach-Anaheim, CA"/>
    <n v="12150996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s v="Los Angeles-Long Beach-Anaheim, CA"/>
    <n v="12150996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s v="Los Angeles-Long Beach-Anaheim, CA"/>
    <n v="12150996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s v="Los Angeles-Long Beach-Anaheim, CA"/>
    <n v="12150996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s v="Los Angeles-Long Beach-Anaheim, CA"/>
    <n v="12150996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s v="Los Angeles-Long Beach-Anaheim, CA"/>
    <n v="12150996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s v="Los Angeles-Long Beach-Anaheim, CA"/>
    <n v="12150996"/>
    <s v="11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s v="CALIFORNIA GOV APP"/>
    <n v="0"/>
    <s v="74000"/>
    <s v="  "/>
    <m/>
    <s v="N"/>
    <s v="7410"/>
    <x v="10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x v="0"/>
    <s v="03"/>
    <s v="Landscaping / Scenic Beautification"/>
    <x v="0"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s v="Los Angeles-Long Beach-Anaheim, CA"/>
    <n v="12150996"/>
    <s v="12900"/>
    <s v="  "/>
    <m/>
    <s v="N"/>
    <s v="1293"/>
    <x v="4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s v="Antioch, CA"/>
    <n v="277634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s v="CALIFORNIA GOV APP"/>
    <n v="0"/>
    <s v="443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s v="CALIFORNIA GOV APP"/>
    <n v="0"/>
    <s v="44300"/>
    <s v="  "/>
    <m/>
    <s v="N"/>
    <s v="4432"/>
    <x v="6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s v="CALIFORNIA GOV APP"/>
    <n v="0"/>
    <s v="44300"/>
    <s v="  "/>
    <m/>
    <s v="N"/>
    <s v="4433"/>
    <x v="6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s v="CALIFORNIA GOV APP"/>
    <n v="0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s v="CALIFORNI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s v="Los Angeles-Long Beach-Anaheim, CA"/>
    <n v="12150996"/>
    <s v="11100"/>
    <s v="DP"/>
    <s v="DIESEL (PARTICULATE TRAP)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6"/>
    <x v="0"/>
    <n v="11"/>
    <s v="Bus"/>
    <s v="16"/>
    <s v="111"/>
    <x v="23"/>
    <s v="07"/>
    <s v="Bus Commuter/Suburban"/>
    <x v="0"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s v="Los Angeles-Long Beach-Anaheim, CA"/>
    <n v="12150996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s v="Los Angeles-Long Beach-Anaheim, CA"/>
    <n v="12150996"/>
    <s v="993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s v="Los Angeles-Long Beach-Anaheim, CA"/>
    <n v="12150996"/>
    <s v="11400"/>
    <s v="CN"/>
    <s v="COMPRESSED NATURAL GAS"/>
    <s v="N"/>
    <s v="1146"/>
    <x v="5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s v="Los Angeles-Long Beach-Anaheim, CA"/>
    <n v="12150996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s v="Los Angeles-Long Beach-Anaheim, CA"/>
    <n v="12150996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s v="Davis, CA"/>
    <n v="72794"/>
    <s v="114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s v="Davis, CA"/>
    <n v="72794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s v="Davis, CA"/>
    <n v="72794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s v="Davis, CA"/>
    <n v="7279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s v="Porterville, CA"/>
    <n v="70272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s v="Porterville, CA"/>
    <n v="70272"/>
    <s v="1130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s v="Porterville, CA"/>
    <n v="70272"/>
    <s v="30000"/>
    <s v="CN"/>
    <s v="COMPRESSED NATURAL GAS"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s v="Porterville, CA"/>
    <n v="7027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s v="Porterville, CA"/>
    <n v="70272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s v="Porterville, CA"/>
    <n v="70272"/>
    <s v="11600"/>
    <s v="  "/>
    <m/>
    <s v="N"/>
    <s v="1162"/>
    <x v="0"/>
    <n v="11"/>
    <s v="Bus"/>
    <s v="62"/>
    <s v="116"/>
    <x v="1"/>
    <s v="01"/>
    <s v="Train Control/Signal System"/>
    <x v="0"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s v="Santa Maria, CA"/>
    <n v="130447"/>
    <s v="30000"/>
    <s v="DP"/>
    <s v="DIESEL (PARTICULATE TRAP)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s v="Santa Maria, CA"/>
    <n v="130447"/>
    <s v="44200"/>
    <s v="DP"/>
    <s v="DIESEL (PARTICULATE TRAP)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s v="Santa Maria, CA"/>
    <n v="130447"/>
    <s v="11700"/>
    <s v="DP"/>
    <s v="DIESEL (PARTICULATE TRAP)"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s v="Camarillo, CA"/>
    <n v="71772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s v="Camarillo, CA"/>
    <n v="71772"/>
    <s v="11100"/>
    <s v="DF"/>
    <s v="DIESEL"/>
    <s v="N"/>
    <s v="1116"/>
    <x v="0"/>
    <n v="11"/>
    <s v="Bus"/>
    <s v="16"/>
    <s v="111"/>
    <x v="23"/>
    <s v="04"/>
    <s v="&lt;30 ft Bus"/>
    <x v="0"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s v="Camarillo, CA"/>
    <n v="71772"/>
    <s v="11100"/>
    <s v="GA"/>
    <s v="GASOLINE"/>
    <s v="N"/>
    <s v="1116"/>
    <x v="0"/>
    <n v="11"/>
    <s v="Bus"/>
    <s v="16"/>
    <s v="111"/>
    <x v="23"/>
    <s v="04"/>
    <s v="&lt;30 ft Bus"/>
    <x v="0"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s v="Camarillo, CA"/>
    <n v="71772"/>
    <s v="11100"/>
    <s v="DP"/>
    <s v="DIESEL (PARTICULATE TRAP)"/>
    <s v="N"/>
    <s v="1116"/>
    <x v="0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s v="Camarillo, CA"/>
    <n v="7177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s v="Camarillo, CA"/>
    <n v="7177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s v="Camarillo, CA"/>
    <n v="7177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s v="Camarillo, CA"/>
    <n v="71772"/>
    <s v="117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s v="Camarillo, CA"/>
    <n v="71772"/>
    <s v="117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s v="Camarillo, CA"/>
    <n v="71772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s v="Camarillo, CA"/>
    <n v="71772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s v="Camarillo, CA"/>
    <n v="71772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s v="Camarillo, CA"/>
    <n v="71772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s v="Camarillo, CA"/>
    <n v="71772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s v="Camarillo, CA"/>
    <n v="71772"/>
    <s v="44200"/>
    <s v="  "/>
    <m/>
    <s v="N"/>
    <s v="4426"/>
    <x v="6"/>
    <n v="44"/>
    <s v="Planning"/>
    <s v="26"/>
    <s v="442"/>
    <x v="46"/>
    <s v="82"/>
    <s v="FHWA/FTA Metro. Planning"/>
    <x v="0"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s v="Camarillo, CA"/>
    <n v="7177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s v="Camarillo, CA"/>
    <n v="71772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s v="Camarillo, CA"/>
    <n v="71772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s v="Los Angeles-Long Beach-Anaheim, CA"/>
    <n v="12150996"/>
    <s v="12200"/>
    <s v="  "/>
    <m/>
    <s v="N"/>
    <s v="1212"/>
    <x v="4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s v="Los Angeles-Long Beach-Anaheim, CA"/>
    <n v="12150996"/>
    <s v="12400"/>
    <s v="  "/>
    <m/>
    <s v="N"/>
    <s v="1242"/>
    <x v="4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s v="Los Angeles-Long Beach-Anaheim, CA"/>
    <n v="1215099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s v="Los Angeles-Long Beach-Anaheim, CA"/>
    <n v="12150996"/>
    <s v="12400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s v="Los Angeles-Long Beach-Anaheim, CA"/>
    <n v="12150996"/>
    <s v="122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s v="Los Angeles-Long Beach-Anaheim, CA"/>
    <n v="12150996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s v="Tracy, CA"/>
    <n v="87569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s v="Tracy, CA"/>
    <n v="8756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s v="Tracy, CA"/>
    <n v="8756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s v="Tracy, CA"/>
    <n v="8756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s v="San Francisco-Oakland, CA"/>
    <n v="328121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s v="San Francisco-Oakland, CA"/>
    <n v="3281212"/>
    <s v="30000"/>
    <s v="HE"/>
    <s v="HYBRID ELECTRIC - 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s v="Los Angeles-Long Beach-Anaheim, CA"/>
    <n v="12150996"/>
    <s v="11100"/>
    <s v="CN"/>
    <s v="COMPRESSED NATURAL GAS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s v="Los Angeles-Long Beach-Anaheim, CA"/>
    <n v="12150996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s v="Los Angeles-Long Beach-Anaheim, CA"/>
    <n v="12150996"/>
    <s v="11100"/>
    <s v="HE"/>
    <s v="HYBRID ELECTRIC - 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s v="Hanford, CA"/>
    <n v="87941"/>
    <s v="11140"/>
    <s v="CN"/>
    <s v="COMPRESSED NATURAL GAS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s v="Hanford, CA"/>
    <n v="87941"/>
    <s v="3009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s v="Petaluma, CA"/>
    <n v="64078"/>
    <s v="64700"/>
    <s v="  "/>
    <m/>
    <s v="N"/>
    <s v="5710"/>
    <x v="11"/>
    <n v="57"/>
    <s v="Safety &amp; Security"/>
    <s v="10"/>
    <s v="571"/>
    <x v="47"/>
    <s v="04"/>
    <s v="Safety &amp; Security"/>
    <x v="0"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s v="Petaluma, CA"/>
    <n v="64078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s v="Los Angeles-Long Beach-Anaheim, CA"/>
    <n v="12150996"/>
    <s v="11100"/>
    <s v="EP"/>
    <s v="ELECTRIC TRACKLESS TROLLEY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s v="Los Angeles-Long Beach-Anaheim, CA"/>
    <n v="12150996"/>
    <s v="11100"/>
    <s v="GA"/>
    <s v="GASOLINE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s v="Los Angeles-Long Beach-Anaheim, CA"/>
    <n v="121509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s v="Los Angeles-Long Beach-Anaheim, CA"/>
    <n v="12150996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s v="Oxnard, CA"/>
    <n v="36726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s v="Oxnard, CA"/>
    <n v="36726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s v="Oxnard, CA"/>
    <n v="367260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s v="Oxnard, CA"/>
    <n v="367260"/>
    <s v="12300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s v="Lompoc, CA"/>
    <n v="5150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s v="Manteca, CA"/>
    <n v="8357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s v="Manteca, CA"/>
    <n v="83578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s v="Manteca, CA"/>
    <n v="835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s v="Redding, CA"/>
    <n v="117731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s v="Redding, CA"/>
    <n v="117731"/>
    <s v="11100"/>
    <s v="  "/>
    <m/>
    <s v="N"/>
    <s v="1179"/>
    <x v="0"/>
    <s v="11"/>
    <s v="Bus"/>
    <s v="79"/>
    <s v="117"/>
    <x v="4"/>
    <s v="00"/>
    <s v="Project Admin."/>
    <x v="0"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s v="San Francisco-Oakland, CA"/>
    <n v="3281212"/>
    <s v="11100"/>
    <s v="HE"/>
    <s v="HYBRID ELECTRIC - 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s v="San Francisco-Oakland, CA"/>
    <n v="328121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s v="San Francisco-Oakland, CA"/>
    <n v="3281212"/>
    <s v="117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s v="San Francisco-Oakland, CA"/>
    <n v="3281212"/>
    <s v="99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s v="Madera, CA"/>
    <n v="7841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s v="Madera, CA"/>
    <n v="78413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s v="Madera, CA"/>
    <n v="78413"/>
    <s v="117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s v="Madera, CA"/>
    <n v="7841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s v="Madera, CA"/>
    <n v="7841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s v="Porterville, CA"/>
    <n v="70272"/>
    <s v="11400"/>
    <s v="CN"/>
    <s v="COMPRESSED NATURAL GAS"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s v="Porterville, CA"/>
    <n v="7027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s v="Porterville, CA"/>
    <n v="7027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s v="Porterville, CA"/>
    <n v="7027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s v="Porterville, CA"/>
    <n v="70272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s v="Porterville, CA"/>
    <n v="70272"/>
    <s v="572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s v="Porterville, CA"/>
    <n v="70272"/>
    <s v="11600"/>
    <s v="  "/>
    <m/>
    <s v="N"/>
    <s v="1162"/>
    <x v="0"/>
    <n v="11"/>
    <s v="Bus"/>
    <s v="62"/>
    <s v="116"/>
    <x v="1"/>
    <s v="01"/>
    <s v="Train Control/Signal System"/>
    <x v="0"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s v="Antioch, CA"/>
    <n v="277634"/>
    <s v="117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s v="Antioch, CA"/>
    <n v="277634"/>
    <s v="117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s v="Antioch, CA"/>
    <n v="277634"/>
    <s v="117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s v="Antioch, CA"/>
    <n v="277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s v="Antioch, CA"/>
    <n v="277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s v="Antioch, CA"/>
    <n v="277634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s v="Antioch, CA"/>
    <n v="277634"/>
    <s v="117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s v="Riverside-San Bernardino, CA"/>
    <n v="1932666"/>
    <s v="11700"/>
    <s v="CN"/>
    <s v="COMPRESSED NATURAL GAS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s v="Stockton, CA"/>
    <n v="37058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s v="Stockton, CA"/>
    <n v="3705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s v="Stockton, CA"/>
    <n v="370583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s v="Stockton, CA"/>
    <n v="370583"/>
    <s v="99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s v="Concord, CA"/>
    <n v="615968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s v="Concord, CA"/>
    <n v="615968"/>
    <s v="300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s v="Santa Rosa, CA"/>
    <n v="30823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s v="Santa Rosa, CA"/>
    <n v="30823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s v="Santa Rosa, CA"/>
    <n v="308231"/>
    <s v="119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s v="Santa Rosa, CA"/>
    <n v="308231"/>
    <s v="119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s v="Santa Rosa, CA"/>
    <n v="30823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s v="Los Angeles-Long Beach-Anaheim, CA"/>
    <n v="12150996"/>
    <s v="11400"/>
    <s v="  "/>
    <m/>
    <s v="N"/>
    <s v="1166"/>
    <x v="0"/>
    <n v="11"/>
    <s v="Bus"/>
    <s v="66"/>
    <s v="116"/>
    <x v="16"/>
    <s v="02"/>
    <s v="Communications Systems"/>
    <x v="0"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s v="Los Angeles-Long Beach-Anaheim, CA"/>
    <n v="12150996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s v="Los Angeles-Long Beach-Anaheim, CA"/>
    <n v="12150996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s v="Los Angeles-Long Beach-Anaheim, CA"/>
    <n v="12150996"/>
    <s v="114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s v="Los Angeles-Long Beach-Anaheim, CA"/>
    <n v="12150996"/>
    <s v="114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s v="Los Angeles-Long Beach-Anaheim, CA"/>
    <n v="12150996"/>
    <s v="114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s v="Davis, CA"/>
    <n v="72794"/>
    <s v="1112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s v="Davis, CA"/>
    <n v="72794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s v="Davis, CA"/>
    <n v="72794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s v="Davis, CA"/>
    <n v="72794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s v="Davis, CA"/>
    <n v="7279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s v="Davis, CA"/>
    <n v="7279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s v="Davis, CA"/>
    <n v="72794"/>
    <s v="11400"/>
    <s v="  "/>
    <m/>
    <s v="N"/>
    <s v="1144"/>
    <x v="5"/>
    <n v="11"/>
    <s v="Bus"/>
    <s v="44"/>
    <s v="114"/>
    <x v="9"/>
    <s v="06"/>
    <s v="Shop Equipment"/>
    <x v="0"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s v="Napa, CA"/>
    <n v="83913"/>
    <s v="300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s v="Napa, CA"/>
    <n v="83913"/>
    <s v="30000"/>
    <s v="OR"/>
    <s v="OTHER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s v="Napa, CA"/>
    <n v="8391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s v="Petaluma, CA"/>
    <n v="6407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s v="Petaluma, CA"/>
    <n v="64078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s v="Petaluma, CA"/>
    <n v="64078"/>
    <s v="300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s v="Petaluma, CA"/>
    <n v="64078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s v="Petaluma, CA"/>
    <n v="64078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s v="Hanford, CA"/>
    <n v="879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s v="Los Angeles-Long Beach-Anaheim, CA"/>
    <n v="121509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s v="Indio-Cathedral City, CA"/>
    <n v="34558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s v="Indio-Cathedral City, CA"/>
    <n v="34558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s v="Indio-Cathedral City, CA"/>
    <n v="34558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s v="Indio-Cathedral City, CA"/>
    <n v="34558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s v="Indio-Cathedral City, CA"/>
    <n v="34558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s v="Indio-Cathedral City, CA"/>
    <n v="34558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s v="Hemet, CA"/>
    <n v="16337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s v="Modesto, CA"/>
    <n v="35817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s v="Modesto, CA"/>
    <n v="358172"/>
    <s v="11100"/>
    <s v="DP"/>
    <s v="DIESEL (PARTICULATE TRAP)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s v="Modesto, CA"/>
    <n v="358172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s v="Modesto, CA"/>
    <n v="35817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s v="Modesto, CA"/>
    <n v="35817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s v="Modesto, CA"/>
    <n v="35817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s v="Modesto, CA"/>
    <n v="358172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s v="Modesto, CA"/>
    <n v="358172"/>
    <s v="11900"/>
    <s v="  "/>
    <m/>
    <s v="N"/>
    <s v="1195"/>
    <x v="0"/>
    <n v="11"/>
    <s v="Bus"/>
    <s v="95"/>
    <s v="119"/>
    <x v="16"/>
    <s v="01"/>
    <s v="Historic Mass Transp. Bldgs., including Operations"/>
    <x v="0"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s v="Modesto, CA"/>
    <n v="358172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s v="Modesto, CA"/>
    <n v="358172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s v="Los Angeles-Long Beach-Anaheim, CA"/>
    <n v="12150996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x v="16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s v="Los Angeles-Long Beach-Anaheim, CA"/>
    <n v="12150996"/>
    <s v="11700"/>
    <s v="  "/>
    <m/>
    <s v="N"/>
    <s v="117D"/>
    <x v="0"/>
    <n v="11"/>
    <s v="Bus"/>
    <s v="7D"/>
    <s v="117"/>
    <x v="16"/>
    <s v="02"/>
    <s v="Training"/>
    <x v="0"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s v="Los Angeles-Long Beach-Anaheim, CA"/>
    <n v="1215099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s v="Watsonville, CA"/>
    <n v="7353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s v="Riverside-San Bernardino, CA"/>
    <n v="1932666"/>
    <s v="12300"/>
    <s v="  "/>
    <m/>
    <s v="N"/>
    <s v="1234"/>
    <x v="4"/>
    <n v="12"/>
    <s v="Fixed Guideway"/>
    <s v="34"/>
    <s v="123"/>
    <x v="9"/>
    <s v="10"/>
    <s v="Passenger Amenities"/>
    <x v="0"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s v="Riverside-San Bernardino, CA"/>
    <n v="1932666"/>
    <s v="12400"/>
    <s v="  "/>
    <m/>
    <s v="N"/>
    <s v="1244"/>
    <x v="4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s v="Fresno, CA"/>
    <n v="654628"/>
    <s v="11400"/>
    <s v="  "/>
    <m/>
    <s v="N"/>
    <s v="1146"/>
    <x v="5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s v="Fresno, CA"/>
    <n v="654628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s v="Fresno, CA"/>
    <n v="65462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s v="Fresno, CA"/>
    <n v="654628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s v="Fresno, CA"/>
    <n v="654628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s v="Fresno, CA"/>
    <n v="654628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s v="Fresno, CA"/>
    <n v="65462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s v="Fresno, CA"/>
    <n v="654628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s v="Fresno, CA"/>
    <n v="654628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s v="San Jose, CA"/>
    <n v="1664496"/>
    <s v="12100"/>
    <s v="DF"/>
    <s v="DIESEL"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s v="Santa Barbara, CA"/>
    <n v="19586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s v="San Francisco-Oakland, CA"/>
    <n v="3281212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s v="San Francisco-Oakland, CA"/>
    <n v="328121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s v="San Francisco-Oakland, CA"/>
    <n v="3281212"/>
    <s v="12900"/>
    <s v="  "/>
    <m/>
    <s v="N"/>
    <s v="1293"/>
    <x v="4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x v="23"/>
    <s v="07"/>
    <s v="Bus Commuter/Suburban"/>
    <x v="0"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s v="Oxnard, CA"/>
    <n v="367260"/>
    <s v="11100"/>
    <s v="DP"/>
    <s v="DIESEL (PARTICULATE TRAP)"/>
    <s v="N"/>
    <s v="1116"/>
    <x v="0"/>
    <n v="11"/>
    <s v="Bus"/>
    <s v="16"/>
    <s v="111"/>
    <x v="23"/>
    <s v="07"/>
    <s v="Bus Commuter/Suburban"/>
    <x v="0"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s v="Oxnard, CA"/>
    <n v="367260"/>
    <s v="117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s v="Oxnard, CA"/>
    <n v="367260"/>
    <s v="117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s v="Oxnard, CA"/>
    <n v="36726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s v="Oxnard, CA"/>
    <n v="36726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s v="Oxnard, CA"/>
    <n v="36726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s v="Oxnard, CA"/>
    <n v="36726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s v="Oxnard, CA"/>
    <n v="36726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s v="San Diego, CA"/>
    <n v="295674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x v="16"/>
    <s v="01"/>
    <s v="40 ft Bus"/>
    <x v="0"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s v="San Diego, CA"/>
    <n v="295674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s v="San Diego, CA"/>
    <n v="2956746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s v="San Diego, CA"/>
    <n v="29567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s v="San Diego, CA"/>
    <n v="2956746"/>
    <s v="121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s v="San Diego, CA"/>
    <n v="2956746"/>
    <s v="12400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s v="San Diego, CA"/>
    <n v="2956746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s v="Victorville-Hesperia, CA"/>
    <n v="328454"/>
    <s v="11100"/>
    <s v="  "/>
    <m/>
    <s v="N"/>
    <s v="1114"/>
    <x v="0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s v="Victorville-Hesperia, CA"/>
    <n v="328454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s v="Victorville-Hesperia, CA"/>
    <n v="328454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s v="Victorville-Hesperia, CA"/>
    <n v="328454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s v="Victorville-Hesperia, CA"/>
    <n v="32845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s v="Oxnard, CA"/>
    <n v="36726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s v="Oxnard, CA"/>
    <n v="36726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s v="Oxnard, CA"/>
    <n v="36726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s v="Simi Valley, CA"/>
    <n v="12520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s v="Simi Valley, CA"/>
    <n v="12520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s v="Simi Valley, CA"/>
    <n v="12520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s v="Simi Valley, CA"/>
    <n v="12520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s v="Los Angeles-Long Beach-Anaheim, CA"/>
    <n v="12150996"/>
    <s v="11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s v="Los Angeles-Long Beach-Anaheim, CA"/>
    <n v="12150996"/>
    <s v="11700"/>
    <s v="  "/>
    <m/>
    <s v="N"/>
    <s v="1112"/>
    <x v="2"/>
    <n v="11"/>
    <s v="Bus"/>
    <s v="12"/>
    <s v="111"/>
    <x v="1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s v="Sacramento, CA"/>
    <n v="1723634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s v="San Diego, CA"/>
    <n v="2956746"/>
    <s v="11100"/>
    <s v="CN"/>
    <s v="COMPRESSED NATURAL GAS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s v="San Diego, CA"/>
    <n v="29567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s v="San Diego, CA"/>
    <n v="29567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s v="San Diego, CA"/>
    <n v="295674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s v="San Diego, CA"/>
    <n v="2956746"/>
    <s v="12900"/>
    <s v="  "/>
    <m/>
    <s v="N"/>
    <s v="1294"/>
    <x v="4"/>
    <n v="12"/>
    <s v="Fixed Guideway"/>
    <s v="94"/>
    <s v="129"/>
    <x v="9"/>
    <s v="02"/>
    <s v="Bus Shelters"/>
    <x v="0"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s v="Los Angeles-Long Beach-Anaheim, CA"/>
    <n v="12150996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s v="Los Angeles-Long Beach-Anaheim, CA"/>
    <n v="1215099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s v="Los Angeles-Long Beach-Anaheim, CA"/>
    <n v="121509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s v="Los Angeles-Long Beach-Anaheim, CA"/>
    <n v="12150996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s v="Woodland, CA"/>
    <n v="55513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s v="Woodland, CA"/>
    <n v="55513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s v="Woodland, CA"/>
    <n v="55513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s v="El Centro-Calexico, CA"/>
    <n v="107672"/>
    <s v="11700"/>
    <s v="DP"/>
    <s v="DIESEL (PARTICULATE TRAP)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x v="0"/>
    <s v="08"/>
    <s v="Furniture &amp; Graphics"/>
    <x v="0"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s v="Vacaville, CA"/>
    <n v="93141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s v="Turlock, CA"/>
    <n v="9990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s v="Oxnard, CA"/>
    <n v="367260"/>
    <s v="11100"/>
    <s v="DP"/>
    <s v="DIESEL (PARTICULATE TRAP)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s v="Oxnard, CA"/>
    <n v="36726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s v="Oxnard, CA"/>
    <n v="36726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s v="Oxnard, CA"/>
    <n v="36726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s v="Oxnard, CA"/>
    <n v="36726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s v="Watsonville, CA"/>
    <n v="73534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s v="Sacramento, CA"/>
    <n v="172363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s v="Sacramento, CA"/>
    <n v="172363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s v="Sacramento, CA"/>
    <n v="1723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s v="CALIFOR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s v="CALIFORNIA GOV APP"/>
    <n v="0"/>
    <s v="11100"/>
    <s v="DP"/>
    <s v="DIESEL (PARTICULATE TRAP)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s v="CALIFORNIA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s v="CALIFORNIA GOV APP"/>
    <n v="0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s v="CALIFOR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s v="CALIFORNI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s v="CALIFORNI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s v="CALIFORNIA GOV APP"/>
    <n v="0"/>
    <s v="111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s v="CALIFORNIA GOV APP"/>
    <n v="0"/>
    <s v="11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s v="CALIFORNIA GOV APP"/>
    <n v="0"/>
    <s v="11400"/>
    <s v="  "/>
    <m/>
    <s v="N"/>
    <s v="1142"/>
    <x v="5"/>
    <n v="11"/>
    <s v="Bus"/>
    <s v="42"/>
    <s v="114"/>
    <x v="16"/>
    <s v="06"/>
    <s v="Shop Equipment"/>
    <x v="0"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s v="Chico, CA"/>
    <n v="9817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s v="Bakersfield, CA"/>
    <n v="52399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s v="Bakersfield, CA"/>
    <n v="52399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s v="Antioch, CA"/>
    <n v="277634"/>
    <s v="12900"/>
    <s v="  "/>
    <m/>
    <s v="N"/>
    <s v="1293"/>
    <x v="4"/>
    <n v="12"/>
    <s v="Fixed Guideway"/>
    <s v="93"/>
    <s v="129"/>
    <x v="0"/>
    <s v="09"/>
    <s v="Enhanced ADA Access"/>
    <x v="0"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s v="Redding, CA"/>
    <n v="11773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s v="Redding, CA"/>
    <n v="117731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s v="Redding, CA"/>
    <n v="117731"/>
    <s v="11400"/>
    <s v="  "/>
    <m/>
    <s v="N"/>
    <s v="1144"/>
    <x v="5"/>
    <n v="11"/>
    <s v="Bus"/>
    <s v="44"/>
    <s v="114"/>
    <x v="9"/>
    <s v="10"/>
    <s v="Fare Collection (Mobile)"/>
    <x v="0"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s v="Redding, CA"/>
    <n v="117731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s v="Redding, CA"/>
    <n v="11773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s v="Redding, CA"/>
    <n v="117731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s v="Concord, CA"/>
    <n v="615968"/>
    <s v="300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s v="San Diego, CA"/>
    <n v="295674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s v="San Diego, CA"/>
    <n v="2956746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s v="Sacramento, CA"/>
    <n v="172363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s v="Sacramento, CA"/>
    <n v="172363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s v="Stockton, CA"/>
    <n v="3705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s v="San Francisco-Oakland, CA"/>
    <n v="328121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s v="San Francisco-Oakland, CA"/>
    <n v="3281212"/>
    <s v="11100"/>
    <s v="  "/>
    <m/>
    <s v="N"/>
    <s v="1142"/>
    <x v="5"/>
    <n v="11"/>
    <s v="Bus"/>
    <s v="42"/>
    <s v="114"/>
    <x v="16"/>
    <s v="10"/>
    <s v="Fare Collection (Mobile)"/>
    <x v="0"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s v="San Francisco-Oakland, CA"/>
    <n v="3281212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s v="Santa Rosa, CA"/>
    <n v="308231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s v="Santa Rosa, CA"/>
    <n v="30823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s v="Santa Rosa, CA"/>
    <n v="308231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s v="Turlock, CA"/>
    <n v="99904"/>
    <s v="30000"/>
    <s v="DP"/>
    <s v="DIESEL (PARTICULATE TRAP)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s v="Sacramento, CA"/>
    <n v="1723634"/>
    <s v="117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s v="Tracy, CA"/>
    <n v="8756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s v="Tracy, CA"/>
    <n v="8756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s v="Tracy, CA"/>
    <n v="8756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s v="Tracy, CA"/>
    <n v="8756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s v="Tracy, CA"/>
    <n v="8756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s v="Tracy, CA"/>
    <n v="87569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s v="Lodi, CA"/>
    <n v="68738"/>
    <s v="11300"/>
    <s v="CN"/>
    <s v="COMPRESSED NATURAL GAS"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s v="Lodi, CA"/>
    <n v="68738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s v="Sacramento, CA"/>
    <n v="1723634"/>
    <s v="11700"/>
    <s v="DP"/>
    <s v="DIESEL (PARTICULATE TRAP)"/>
    <s v="N"/>
    <s v="117A"/>
    <x v="0"/>
    <n v="11"/>
    <s v="Bus"/>
    <s v="7A"/>
    <s v="117"/>
    <x v="16"/>
    <s v="00"/>
    <s v="Preventive Maintenance"/>
    <x v="0"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s v="Sacramento, CA"/>
    <n v="1723634"/>
    <s v="30000"/>
    <s v="DP"/>
    <s v="DIESEL (PARTICULATE TRAP)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s v="Sacramento, CA"/>
    <n v="172363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s v="Sacramento, CA"/>
    <n v="172363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s v="San Francisco-Oakland, CA"/>
    <n v="3281212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s v="San Francisco-Oakland, CA"/>
    <n v="3281212"/>
    <s v="11700"/>
    <s v="HE"/>
    <s v="HYBRID ELECTRIC - 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s v="San Francisco-Oakland, CA"/>
    <n v="3281212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s v="San Francisco-Oakland, CA"/>
    <n v="328121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s v="San Francisco-Oakland, CA"/>
    <n v="3281212"/>
    <s v="64600"/>
    <s v="HE"/>
    <s v="HYBRID ELECTRIC - 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s v="San Francisco-Oakland, CA"/>
    <n v="3281212"/>
    <s v="111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s v="Sacramento, CA"/>
    <n v="1723634"/>
    <s v="1110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s v="Sacramento, CA"/>
    <n v="1723634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s v="Sacramento, CA"/>
    <n v="1723634"/>
    <s v="11700"/>
    <s v="  "/>
    <m/>
    <s v="N"/>
    <s v="1176"/>
    <x v="0"/>
    <n v="11"/>
    <s v="Bus"/>
    <s v="76"/>
    <s v="117"/>
    <x v="48"/>
    <s v="97"/>
    <s v="Rehabilitation"/>
    <x v="0"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s v="Sacramento, CA"/>
    <n v="1723634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s v="Sacramento, CA"/>
    <n v="172363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s v="Sacramento, CA"/>
    <n v="1723634"/>
    <s v="117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s v="Woodland, CA"/>
    <n v="5551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s v="Woodland, CA"/>
    <n v="5551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s v="Woodland, CA"/>
    <n v="55513"/>
    <s v="11100"/>
    <s v="CN"/>
    <s v="COMPRESSED NATURAL GAS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s v="Woodland, CA"/>
    <n v="5551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s v="Los Angeles-Long Beach-Anaheim, CA"/>
    <n v="12150996"/>
    <s v="111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s v="Los Angeles-Long Beach-Anaheim, CA"/>
    <n v="12150996"/>
    <s v="114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s v="Los Angeles-Long Beach-Anaheim, CA"/>
    <n v="1215099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s v="San Francisco-Oakland, CA"/>
    <n v="3281212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s v="San Francisco-Oakland, CA"/>
    <n v="328121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s v="San Francisco-Oakland, CA"/>
    <n v="3281212"/>
    <s v="112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s v="San Francisco-Oakland, CA"/>
    <n v="3281212"/>
    <s v="12100"/>
    <s v="  "/>
    <m/>
    <s v="N"/>
    <s v="1212"/>
    <x v="4"/>
    <n v="12"/>
    <s v="Fixed Guideway"/>
    <s v="12"/>
    <s v="121"/>
    <x v="6"/>
    <s v="20"/>
    <s v="Heavy Rail Cars"/>
    <x v="2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s v="San Francisco-Oakland, CA"/>
    <n v="3281212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s v="San Francisco-Oakland, CA"/>
    <n v="3281212"/>
    <s v="12200"/>
    <s v="  "/>
    <m/>
    <s v="N"/>
    <s v="1293"/>
    <x v="4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s v="Hanford, CA"/>
    <n v="87941"/>
    <s v="1112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s v="Los Angeles-Long Beach-Anaheim, CA"/>
    <n v="12150996"/>
    <s v="12100"/>
    <s v="  "/>
    <m/>
    <s v="N"/>
    <s v="1213"/>
    <x v="4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s v="Los Angeles-Long Beach-Anaheim, CA"/>
    <n v="12150996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s v="Los Angeles-Long Beach-Anaheim, CA"/>
    <n v="12150996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s v="Riverside-San Bernardino, CA"/>
    <n v="193266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s v="Riverside-San Bernardino, CA"/>
    <n v="1932666"/>
    <s v="1230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s v="Los Angeles-Long Beach-Anaheim, CA"/>
    <n v="12150996"/>
    <s v="1400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s v="Los Angeles-Long Beach-Anaheim, CA"/>
    <n v="12150996"/>
    <s v="14000"/>
    <s v="  "/>
    <m/>
    <s v="N"/>
    <s v="1313"/>
    <x v="7"/>
    <n v="13"/>
    <s v="New Starts"/>
    <s v="13"/>
    <s v="131"/>
    <x v="15"/>
    <s v="21"/>
    <s v="Heavy Rail Cars"/>
    <x v="2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s v="Los Angeles-Long Beach-Anaheim, CA"/>
    <n v="12150996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s v="Los Angeles-Long Beach-Anaheim, CA"/>
    <n v="12150996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s v="Los Angeles-Long Beach-Anaheim, CA"/>
    <n v="12150996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s v="Los Angeles-Long Beach-Anaheim, CA"/>
    <n v="12150996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s v="Los Angeles-Long Beach-Anaheim, CA"/>
    <n v="12150996"/>
    <s v="1400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s v="Los Angeles-Long Beach-Anaheim, CA"/>
    <n v="12150996"/>
    <s v="1400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s v="Mission Viejo-Lake Forest-San Clemente, CA"/>
    <n v="583681"/>
    <s v="11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s v="Mission Viejo-Lake Forest-San Clemente, CA"/>
    <n v="583681"/>
    <s v="11200"/>
    <s v="  "/>
    <m/>
    <s v="N"/>
    <s v="1233"/>
    <x v="4"/>
    <n v="12"/>
    <s v="Fixed Guideway"/>
    <s v="33"/>
    <s v="123"/>
    <x v="0"/>
    <s v="10"/>
    <s v="Passenger Shelters"/>
    <x v="0"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s v="Hemet, CA"/>
    <n v="163379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s v="Hemet, CA"/>
    <n v="16337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s v="San Jose, CA"/>
    <n v="1664496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s v="San Jose, CA"/>
    <n v="166449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s v="Antioch, CA"/>
    <n v="277634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s v="Antioch, CA"/>
    <n v="277634"/>
    <s v="12330"/>
    <s v="  "/>
    <m/>
    <s v="N"/>
    <s v="1233"/>
    <x v="4"/>
    <n v="12"/>
    <s v="Fixed Guideway"/>
    <s v="33"/>
    <s v="123"/>
    <x v="0"/>
    <s v="10"/>
    <s v="Passenger Shelters"/>
    <x v="0"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s v="Antioch, CA"/>
    <n v="27763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s v="Concord, CA"/>
    <n v="615968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s v="Concord, CA"/>
    <n v="615968"/>
    <s v="11300"/>
    <s v="  "/>
    <m/>
    <s v="N"/>
    <s v="1164"/>
    <x v="0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s v="Napa, CA"/>
    <n v="83913"/>
    <s v="11400"/>
    <s v="OR"/>
    <s v="OTHER"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s v="CALIFORNIA GOV APP"/>
    <n v="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s v="CALIFORNIA GOV APP"/>
    <n v="0"/>
    <s v="4418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s v="Los Angeles-Long Beach-Anaheim, CA"/>
    <n v="12150996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s v="Turlock, CA"/>
    <n v="99904"/>
    <s v="30000"/>
    <s v="DP"/>
    <s v="DIESEL (PARTICULATE TRAP)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s v="San Diego, CA"/>
    <n v="2956746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s v="Sacramento, CA"/>
    <n v="172363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s v="Fresno, CA"/>
    <n v="654628"/>
    <s v="30000"/>
    <s v="GA"/>
    <s v="GASOLINE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s v="Santa Rosa, CA"/>
    <n v="308231"/>
    <s v="441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s v="Stockton, CA"/>
    <n v="370583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s v="Bakersfield, CA"/>
    <n v="523994"/>
    <s v="11300"/>
    <s v="OR"/>
    <s v="OTHER"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s v="Indio-Cathedral City, CA"/>
    <n v="345580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s v="Indio-Cathedral City, CA"/>
    <n v="34558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s v="Fresno, CA"/>
    <n v="654628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s v="San Francisco-Oakland, CA"/>
    <n v="3281212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s v="San Francisco-Oakland, CA"/>
    <n v="3281212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s v="San Francisco-Oakland, CA"/>
    <n v="3281212"/>
    <s v="113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s v="San Francisco-Oakland, CA"/>
    <n v="3281212"/>
    <s v="11200"/>
    <s v="  "/>
    <m/>
    <s v="N"/>
    <s v="1263"/>
    <x v="4"/>
    <n v="12"/>
    <s v="Fixed Guideway"/>
    <s v="63"/>
    <s v="126"/>
    <x v="0"/>
    <s v="20"/>
    <s v="Misc. Communications Equip."/>
    <x v="0"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s v="Riverside-San Bernardino, CA"/>
    <n v="1932666"/>
    <s v="30000"/>
    <s v="DF"/>
    <s v="DIESEL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s v="San Francisco-Oakland, CA"/>
    <n v="3281212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s v="Denver-Aurora, CO"/>
    <n v="2374203"/>
    <s v="14070"/>
    <s v="EP"/>
    <s v="ELECTRIC TRACKLESS TROLLEY"/>
    <s v="N"/>
    <s v="1313"/>
    <x v="7"/>
    <n v="13"/>
    <s v="New Starts"/>
    <s v="13"/>
    <s v="131"/>
    <x v="15"/>
    <s v="22"/>
    <s v="Commuter Rail Self Propelled - Elec."/>
    <x v="5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s v="Denver-Aurora, CO"/>
    <n v="2374203"/>
    <s v="14070"/>
    <s v="  "/>
    <m/>
    <s v="N"/>
    <s v="1313"/>
    <x v="7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s v="Denver-Aurora, CO"/>
    <n v="2374203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s v="Denver-Aurora, CO"/>
    <n v="2374203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s v="Denver-Aurora, CO"/>
    <n v="2374203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s v="Denver-Aurora, CO"/>
    <n v="2374203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s v="Denver-Aurora, CO"/>
    <n v="2374203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s v="Denver-Aurora, CO"/>
    <n v="2374203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s v="Denver-Aurora, CO"/>
    <n v="2374203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s v="Denver-Aurora, CO"/>
    <n v="2374203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s v="Denver-Aurora, CO"/>
    <n v="2374203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s v="Colorado Springs, CO"/>
    <n v="559409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s v="Colorado Springs, CO"/>
    <n v="559409"/>
    <s v="64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s v="Colorado Springs, CO"/>
    <n v="55940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s v="Colorado Springs, CO"/>
    <n v="559409"/>
    <s v="647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s v="Colorado Springs, CO"/>
    <n v="559409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s v="Fort Collins, CO"/>
    <n v="264465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s v="Fort Collins, CO"/>
    <n v="26446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s v="Washington, DC-VA-MD"/>
    <n v="4586770"/>
    <s v="129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s v="Pueblo, CO"/>
    <n v="13655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s v="Pueblo, CO"/>
    <n v="13655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s v="Pueblo, CO"/>
    <n v="13655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s v="Pueblo, CO"/>
    <n v="13655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s v="Colorado Springs, CO"/>
    <n v="559409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s v="Fort Collins, CO"/>
    <n v="264465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s v="Fort Collins, CO"/>
    <n v="264465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s v="Fort Collins, CO"/>
    <n v="26446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s v="Fort Collins, CO"/>
    <n v="264465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s v="Fort Collins, CO"/>
    <n v="264465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s v="Fort Collins, CO"/>
    <n v="264465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s v="Pueblo, CO"/>
    <n v="13655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s v="Pueblo, CO"/>
    <n v="13655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s v="Pueblo, CO"/>
    <n v="13655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s v="Pueblo, CO"/>
    <n v="13655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s v="Boulder, CO"/>
    <n v="114591"/>
    <s v="11100"/>
    <s v="GA"/>
    <s v="GASOLINE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s v="Grand Junction, CO"/>
    <n v="128124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s v="Greeley, CO"/>
    <n v="11782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s v="COLORADO GOV APP"/>
    <n v="0"/>
    <s v="111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s v="Denver-Aurora, CO"/>
    <n v="237420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s v="COLORADO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s v="COLORADO GOV APP"/>
    <n v="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s v="COLORADO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s v="COLORADO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s v="COLORADO GOV APP"/>
    <n v="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s v="Fort Collins, CO"/>
    <n v="264465"/>
    <s v="11700"/>
    <s v="BD"/>
    <s v="BIODIESEL"/>
    <s v="N"/>
    <s v="1172"/>
    <x v="0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s v="Fort Collins, CO"/>
    <n v="264465"/>
    <s v="11700"/>
    <s v="CN"/>
    <s v="COMPRESSED NATURAL GAS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s v="Fort Collins, CO"/>
    <n v="264465"/>
    <s v="30000"/>
    <s v="CN"/>
    <s v="COMPRESSED NATURAL GAS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s v="Denver-Aurora, CO"/>
    <n v="2374203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s v="Denver-Aurora, CO"/>
    <n v="237420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s v="Boulder, CO"/>
    <n v="1145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s v="Longmont, CO"/>
    <n v="9089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s v="Lafayette-Louisville-Erie, CO"/>
    <n v="7940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s v="Greeley, CO"/>
    <n v="11782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s v="Greeley, CO"/>
    <n v="11782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s v="Greeley, CO"/>
    <n v="11782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s v="Grand Junction, CO"/>
    <n v="12812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s v="Grand Junction, CO"/>
    <n v="12812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s v="Grand Junction, CO"/>
    <n v="12812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s v="Grand Junction, CO"/>
    <n v="12812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s v="Pueblo, CO"/>
    <n v="1365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s v="Pueblo, CO"/>
    <n v="13655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s v="Pueblo, CO"/>
    <n v="13655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s v="Denver-Aurora, CO"/>
    <n v="2374203"/>
    <s v="12300"/>
    <s v="  "/>
    <m/>
    <s v="N"/>
    <s v="1231"/>
    <x v="4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s v="Denver-Aurora, CO"/>
    <n v="2374203"/>
    <s v="12301"/>
    <s v="  "/>
    <m/>
    <s v="N"/>
    <s v="1231"/>
    <x v="4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s v="Denver-Aurora, CO"/>
    <n v="2374203"/>
    <s v="12302"/>
    <s v="  "/>
    <m/>
    <s v="N"/>
    <s v="1231"/>
    <x v="4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s v="Denver-Aurora, CO"/>
    <n v="2374203"/>
    <s v="12303"/>
    <s v="  "/>
    <m/>
    <s v="N"/>
    <s v="1231"/>
    <x v="4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s v="Denver-Aurora, CO"/>
    <n v="2374203"/>
    <s v="12307"/>
    <s v="  "/>
    <m/>
    <s v="N"/>
    <s v="1231"/>
    <x v="4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s v="Denver-Aurora, CO"/>
    <n v="2374203"/>
    <s v="12701"/>
    <s v="  "/>
    <m/>
    <s v="N"/>
    <s v="1233"/>
    <x v="4"/>
    <n v="12"/>
    <s v="Fixed Guideway"/>
    <s v="33"/>
    <s v="123"/>
    <x v="0"/>
    <s v="04"/>
    <s v="Park and Ride Lot"/>
    <x v="0"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s v="Denver-Aurora, CO"/>
    <n v="2374203"/>
    <s v="12300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s v="Denver-Aurora, CO"/>
    <n v="2374203"/>
    <s v="12301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s v="Denver-Aurora, CO"/>
    <n v="2374203"/>
    <s v="12302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s v="Denver-Aurora, CO"/>
    <n v="2374203"/>
    <s v="12303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s v="Denver-Aurora, CO"/>
    <n v="2374203"/>
    <s v="12305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s v="Denver-Aurora, CO"/>
    <n v="2374203"/>
    <s v="12306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s v="Denver-Aurora, CO"/>
    <n v="2374203"/>
    <s v="12307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s v="Denver-Aurora, CO"/>
    <n v="2374203"/>
    <s v="12308"/>
    <s v="  "/>
    <m/>
    <s v="N"/>
    <s v="1233"/>
    <x v="4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s v="Denver-Aurora, CO"/>
    <n v="2374203"/>
    <s v="12400"/>
    <s v="  "/>
    <m/>
    <s v="N"/>
    <s v="1243"/>
    <x v="4"/>
    <n v="12"/>
    <s v="Fixed Guideway"/>
    <s v="43"/>
    <s v="124"/>
    <x v="0"/>
    <s v="20"/>
    <s v="Miscellaneous"/>
    <x v="0"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s v="Denver-Aurora, CO"/>
    <n v="2374203"/>
    <s v="12302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s v="Denver-Aurora, CO"/>
    <n v="2374203"/>
    <s v="12301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s v="Denver-Aurora, CO"/>
    <n v="2374203"/>
    <s v="12303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s v="Denver-Aurora, CO"/>
    <n v="2374203"/>
    <s v="12304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s v="Denver-Aurora, CO"/>
    <n v="2374203"/>
    <s v="12702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x v="50"/>
    <s v="93"/>
    <s v="Demolition"/>
    <x v="0"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s v="Denver-Aurora, CO"/>
    <n v="2374203"/>
    <s v="12701"/>
    <s v="  "/>
    <m/>
    <s v="N"/>
    <s v="1275"/>
    <x v="4"/>
    <n v="12"/>
    <s v="Fixed Guideway"/>
    <s v="75"/>
    <s v="127"/>
    <x v="50"/>
    <s v="95"/>
    <s v="Real Estate (R/W)"/>
    <x v="0"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s v="Denver-Aurora, CO"/>
    <n v="2374203"/>
    <s v="12300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s v="Denver-Aurora, CO"/>
    <n v="2374203"/>
    <s v="12301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s v="Denver-Aurora, CO"/>
    <n v="2374203"/>
    <s v="12302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s v="Denver-Aurora, CO"/>
    <n v="2374203"/>
    <s v="12303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s v="Denver-Aurora, CO"/>
    <n v="2374203"/>
    <s v="12304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s v="Denver-Aurora, CO"/>
    <n v="2374203"/>
    <s v="12100"/>
    <s v="  "/>
    <m/>
    <s v="N"/>
    <s v="1213"/>
    <x v="4"/>
    <n v="12"/>
    <s v="Fixed Guideway"/>
    <s v="13"/>
    <s v="121"/>
    <x v="15"/>
    <s v="22"/>
    <s v="Commuter Rail Self Propelled - Elec."/>
    <x v="5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s v="Denver-Aurora, CO"/>
    <n v="2374203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s v="Colorado Springs, CO"/>
    <n v="55940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s v="Colorado Springs, CO"/>
    <n v="559409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s v="Colorado Springs, CO"/>
    <n v="55940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s v="Colorado Springs, CO"/>
    <n v="55940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s v="Colorado Springs, CO"/>
    <n v="55940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s v="Denver-Aurora, CO"/>
    <n v="237420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s v="Denver-Aurora, CO"/>
    <n v="237420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s v="Hartford, CT"/>
    <n v="924859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s v="Hartford, CT"/>
    <n v="924859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s v="Hartford, CT"/>
    <n v="924859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s v="Hartford, CT"/>
    <n v="924859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s v="Hartford, CT"/>
    <n v="924859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s v="Hartford, CT"/>
    <n v="924859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s v="Hartford, CT"/>
    <n v="924859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s v="Hartford, CT"/>
    <n v="924859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s v="Hartford, CT"/>
    <n v="924859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s v="Hartford, CT"/>
    <n v="924859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s v="Hartford, CT"/>
    <n v="924859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s v="CONNECTICUT GOV APP"/>
    <n v="0"/>
    <s v="12500"/>
    <s v="  "/>
    <m/>
    <s v="N"/>
    <s v="1253"/>
    <x v="4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s v="CONNECTICUT GOV APP"/>
    <n v="0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s v="CONNECTICUT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s v="CONNECTICUT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s v="CONNECTICUT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s v="CONNECTICUT GOV APP"/>
    <n v="0"/>
    <s v="61001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s v="Springfield, MA-CT"/>
    <n v="621300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s v="Hartford, CT"/>
    <n v="92485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s v="Hartford, CT"/>
    <n v="924859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s v="Hartford, CT"/>
    <n v="92485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s v="Hartford, CT"/>
    <n v="92485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s v="Hartford, CT"/>
    <n v="92485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s v="Hartford, CT"/>
    <n v="92485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s v="Hartford, CT"/>
    <n v="9248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s v="Bridgeport-Stamford, CT-NY"/>
    <n v="92331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s v="Bridgeport-Stamford, CT-NY"/>
    <n v="923311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s v="Bridgeport-Stamford, CT-NY"/>
    <n v="92331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s v="Bridgeport-Stamford, CT-NY"/>
    <n v="9233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s v="New Haven, CT"/>
    <n v="56283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s v="New Haven, CT"/>
    <n v="56283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s v="New Haven, CT"/>
    <n v="56283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s v="Worcester, MA - CT"/>
    <n v="486514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s v="Waterbury, CT"/>
    <n v="194535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s v="Waterbury, CT"/>
    <n v="19453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s v="Waterbury, CT"/>
    <n v="19453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s v="Norwich-New London, CT-RI"/>
    <n v="20919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s v="Norwich-New London, CT-RI"/>
    <n v="20919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s v="Danbury, CT-NY"/>
    <n v="16813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s v="Bridgeport-Stamford, CT-NY"/>
    <n v="923311"/>
    <s v="12200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s v="New Haven, CT"/>
    <n v="562839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s v="Norwich-New London, CT-RI"/>
    <n v="2091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s v="Norwich-New London, CT-RI"/>
    <n v="209190"/>
    <s v="11700"/>
    <s v="DP"/>
    <s v="DIESEL (PARTICULATE TRAP)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s v="Norwich-New London, CT-RI"/>
    <n v="20919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s v="Norwich-New London, CT-RI"/>
    <n v="20919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s v="Danbury, CT-NY"/>
    <n v="168136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s v="Hartford, CT"/>
    <n v="924859"/>
    <s v="11300"/>
    <s v="  "/>
    <m/>
    <s v="N"/>
    <s v="1131"/>
    <x v="0"/>
    <n v="11"/>
    <s v="Bus"/>
    <s v="31"/>
    <s v="113"/>
    <x v="14"/>
    <s v="11"/>
    <s v="Terminal, intermodal (Intercity bus)"/>
    <x v="0"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s v="Hartford, CT"/>
    <n v="924859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s v="Hartford, CT"/>
    <n v="92485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s v="Hartford, CT"/>
    <n v="92485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s v="Bridgeport-Stamford, CT-NY"/>
    <n v="923311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s v="Bridgeport-Stamford, CT-NY"/>
    <n v="923311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s v="Bridgeport-Stamford, CT-NY"/>
    <n v="92331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s v="New Haven, CT"/>
    <n v="56283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s v="New Haven, CT"/>
    <n v="56283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s v="New Haven, CT"/>
    <n v="56283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s v="Hartford, CT"/>
    <n v="924859"/>
    <s v="11301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s v="Hartford, CT"/>
    <n v="924859"/>
    <s v="1133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s v="Hartford, CT"/>
    <n v="924859"/>
    <s v="1133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s v="Hartford, CT"/>
    <n v="92485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s v="Hartford, CT"/>
    <n v="924859"/>
    <s v="44201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s v="Waterbury, CT"/>
    <n v="19453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s v="Waterbury, CT"/>
    <n v="194535"/>
    <s v="44202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s v="Bridgeport-Stamford, CT-NY"/>
    <n v="92331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s v="Hartford, CT"/>
    <n v="92485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s v="Los Angeles-Long Beach-Anaheim, CA"/>
    <n v="12150996"/>
    <s v="13700"/>
    <s v="  "/>
    <m/>
    <s v="N"/>
    <s v="1373"/>
    <x v="7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s v="Washington, DC-VA-MD"/>
    <n v="458677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s v="Washington, DC-VA-MD"/>
    <n v="458677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s v="Washington, DC-VA-MD"/>
    <n v="458677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s v="Washington, DC-VA-MD"/>
    <n v="458677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s v="Washington, DC-VA-MD"/>
    <n v="45867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s v="Washington, DC-VA-MD"/>
    <n v="4586770"/>
    <s v="50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s v="Washington, DC-VA-MD"/>
    <n v="4586770"/>
    <s v="50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s v="Washington, DC-VA-MD"/>
    <n v="4586770"/>
    <s v="50000"/>
    <s v="  "/>
    <m/>
    <s v="N"/>
    <s v="5573"/>
    <x v="8"/>
    <n v="55"/>
    <s v="Research Projects"/>
    <s v="73"/>
    <s v="557"/>
    <x v="38"/>
    <s v="00"/>
    <s v="Research Projects"/>
    <x v="0"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s v="Washington, DC-VA-MD"/>
    <n v="4586770"/>
    <s v="50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s v="Washington, DC-VA-MD"/>
    <n v="4586770"/>
    <s v="50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x v="38"/>
    <s v="00"/>
    <s v="Research Projects"/>
    <x v="0"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s v="Washington, DC-VA-MD"/>
    <n v="4586770"/>
    <s v="550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s v="Washington, DC-VA-MD"/>
    <n v="4586770"/>
    <s v="55000"/>
    <s v="  "/>
    <m/>
    <s v="N"/>
    <s v="5510"/>
    <x v="8"/>
    <n v="55"/>
    <s v="Research Projects"/>
    <s v="10"/>
    <s v="551"/>
    <x v="38"/>
    <s v="00"/>
    <s v="Research Projects"/>
    <x v="0"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s v="Washington, DC-VA-MD"/>
    <n v="4586770"/>
    <s v="60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s v="Washington, DC-VA-MD"/>
    <n v="4586770"/>
    <s v="60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s v="Washington, DC-VA-MD"/>
    <n v="4586770"/>
    <s v="60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s v="Washington, DC-VA-MD"/>
    <n v="4586770"/>
    <s v="60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s v="Washington, DC-VA-MD"/>
    <n v="4586770"/>
    <s v="60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s v="Washington, DC-VA-MD"/>
    <n v="4586770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s v="Washington, DC-VA-MD"/>
    <n v="4586770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s v="Virginia Beach, VA"/>
    <n v="1439666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s v="Washington, DC-VA-MD"/>
    <n v="4586770"/>
    <s v="99900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s v="Washington, DC-VA-MD"/>
    <n v="4586770"/>
    <s v="62000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s v="Virginia Beach, VA"/>
    <n v="1439666"/>
    <s v="51000"/>
    <s v="  "/>
    <m/>
    <s v="N"/>
    <s v="5104"/>
    <x v="9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s v="Cape Girardeau, MO-IL"/>
    <n v="5290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s v="Tampa-St. Petersburg, FL"/>
    <n v="2441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s v="Virginia Beach, VA"/>
    <n v="143966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s v="New York-Newark, NY-NJ-CT"/>
    <n v="18351295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s v="District of Columbia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s v="Virginia Beach, VA"/>
    <n v="1439666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x v="47"/>
    <s v="02"/>
    <s v="Safety &amp; Security"/>
    <x v="0"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s v="Washington, DC-VA-MD"/>
    <n v="4586770"/>
    <s v="57200"/>
    <s v="  "/>
    <m/>
    <s v="N"/>
    <s v="5720"/>
    <x v="11"/>
    <n v="57"/>
    <s v="Safety &amp; Security"/>
    <s v="20"/>
    <s v="572"/>
    <x v="47"/>
    <s v="02"/>
    <s v="Safety &amp; Security"/>
    <x v="0"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s v="Washington, DC-VA-MD"/>
    <n v="4586770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s v="Washington, DC-VA-MD"/>
    <n v="4586770"/>
    <s v="12201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s v="Washington, DC-VA-MD"/>
    <n v="4586770"/>
    <s v="12100"/>
    <s v="  "/>
    <m/>
    <s v="N"/>
    <s v="1214"/>
    <x v="4"/>
    <n v="12"/>
    <s v="Fixed Guideway"/>
    <s v="14"/>
    <s v="121"/>
    <x v="22"/>
    <s v="21"/>
    <s v="Heavy Rail Cars"/>
    <x v="2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x v="9"/>
    <s v="06"/>
    <s v="Fare Collection Equip. (Stationary)"/>
    <x v="0"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x v="9"/>
    <s v="07"/>
    <s v="Surveillance/Security "/>
    <x v="0"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s v="Washington, DC-VA-MD"/>
    <n v="4586770"/>
    <s v="12402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s v="Washington, DC-VA-MD"/>
    <n v="4586770"/>
    <s v="122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s v="Washington, DC-VA-MD"/>
    <n v="4586770"/>
    <s v="122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s v="Washington, DC-VA-MD"/>
    <n v="4586770"/>
    <s v="12303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s v="Washington, DC-VA-MD"/>
    <n v="4586770"/>
    <s v="125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s v="Washington, DC-VA-MD"/>
    <n v="4586770"/>
    <s v="126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s v="Washington, DC-VA-MD"/>
    <n v="4586770"/>
    <s v="12402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s v="Washington, DC-VA-MD"/>
    <n v="4586770"/>
    <s v="12403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s v="Washington, DC-VA-MD"/>
    <n v="458677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s v="Washington, DC-VA-MD"/>
    <n v="4586770"/>
    <s v="12303"/>
    <s v="  "/>
    <m/>
    <s v="N"/>
    <s v="1234"/>
    <x v="4"/>
    <n v="12"/>
    <s v="Fixed Guideway"/>
    <s v="34"/>
    <s v="123"/>
    <x v="9"/>
    <s v="07"/>
    <s v="Surveillance/Security "/>
    <x v="0"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s v="Washington, DC-VA-MD"/>
    <n v="4586770"/>
    <s v="12406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s v="Washington, DC-VA-MD"/>
    <n v="4586770"/>
    <s v="12404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s v="Washington, DC-VA-MD"/>
    <n v="4586770"/>
    <s v="12405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s v="Washington, DC-VA-MD"/>
    <n v="4586770"/>
    <s v="12403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s v="Washington, DC-VA-MD"/>
    <n v="4586770"/>
    <s v="12501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s v="Washington, DC-VA-MD"/>
    <n v="4586770"/>
    <s v="12601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s v="Washington, DC-VA-MD"/>
    <n v="4586770"/>
    <s v="12602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s v="Washington, DC-VA-MD"/>
    <n v="4586770"/>
    <s v="12501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s v="Washington, DC-VA-MD"/>
    <n v="4586770"/>
    <s v="12601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s v="Washington, DC-VA-MD"/>
    <n v="4586770"/>
    <s v="12701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s v="Washington, DC-VA-MD"/>
    <n v="4586770"/>
    <s v="12303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s v="Washington, DC-VA-MD"/>
    <n v="4586770"/>
    <s v="12404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s v="Washington, DC-VA-MD"/>
    <n v="4586770"/>
    <s v="12406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s v="Washington, DC-VA-MD"/>
    <n v="4586770"/>
    <s v="12602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s v="Washington, DC-VA-MD"/>
    <n v="4586770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s v="Washington, DC-VA-MD"/>
    <n v="4586770"/>
    <s v="12701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s v="Washington, DC-VA-MD"/>
    <n v="4586770"/>
    <s v="12401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s v="Washington, DC-VA-MD"/>
    <n v="4586770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s v="Washington, DC-VA-MD"/>
    <n v="458677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s v="Washington, DC-VA-MD"/>
    <n v="458677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s v="Washington, DC-VA-MD"/>
    <n v="458677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s v="Washington, DC-VA-MD"/>
    <n v="4586770"/>
    <s v="55000"/>
    <s v="  "/>
    <m/>
    <s v="N"/>
    <s v="5576"/>
    <x v="8"/>
    <n v="55"/>
    <s v="Research Projects"/>
    <s v="76"/>
    <s v="557"/>
    <x v="53"/>
    <s v="00"/>
    <s v="Construction"/>
    <x v="0"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s v="Washington, DC-VA-MD"/>
    <n v="4586770"/>
    <s v="74000"/>
    <s v="  "/>
    <m/>
    <s v="N"/>
    <s v="7410"/>
    <x v="10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s v="District of Columbia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s v="Washington, DC-VA-MD"/>
    <n v="4586770"/>
    <s v="12201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s v="Washington, DC-VA-MD"/>
    <n v="4586770"/>
    <s v="12202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s v="Washington, DC-VA-MD"/>
    <n v="4586770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s v="Washington, DC-VA-MD"/>
    <n v="4586770"/>
    <s v="12402"/>
    <s v="  "/>
    <m/>
    <s v="N"/>
    <s v="1243"/>
    <x v="4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s v="Washington, DC-VA-MD"/>
    <n v="4586770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s v="Washington, DC-VA-MD"/>
    <n v="4586770"/>
    <s v="122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s v="Washington, DC-VA-MD"/>
    <n v="4586770"/>
    <s v="12202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s v="Washington, DC-VA-MD"/>
    <n v="4586770"/>
    <s v="12202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x v="1"/>
    <s v="06"/>
    <s v="Shop Equipment"/>
    <x v="0"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s v="Washington, DC-VA-MD"/>
    <n v="4586770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s v="Washington, DC-VA-MD"/>
    <n v="4586770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s v="Washington, DC-VA-MD"/>
    <n v="4586770"/>
    <s v="122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s v="Washington, DC-VA-MD"/>
    <n v="4586770"/>
    <s v="126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s v="Washington, DC-VA-MD"/>
    <n v="4586770"/>
    <s v="121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s v="Washington, DC-VA-MD"/>
    <n v="4586770"/>
    <s v="125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s v="Washington, DC-VA-MD"/>
    <n v="4586770"/>
    <s v="12600"/>
    <s v="  "/>
    <m/>
    <s v="N"/>
    <s v="1262"/>
    <x v="4"/>
    <n v="12"/>
    <s v="Fixed Guideway"/>
    <s v="62"/>
    <s v="126"/>
    <x v="1"/>
    <s v="03"/>
    <s v="Radios"/>
    <x v="0"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s v="San Francisco-Oakland, CA"/>
    <n v="3281212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s v="Los Angeles-Long Beach-Anaheim, CA"/>
    <n v="1215099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s v="St. Louis, MO-IL"/>
    <n v="2150706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s v="Denver-Aurora, CO"/>
    <n v="2374203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s v="LOUISIAN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s v="COLORADO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s v="NEW JERSEY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s v="District of Columbia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s v="District of Columbia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s v="District of Columbia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s v="District of Columbia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s v="District of Columbia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s v="District of Columbia"/>
    <n v="0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s v="District of Columbia"/>
    <n v="0"/>
    <s v="441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s v="District of Columbia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s v="Washington, DC-VA-MD"/>
    <n v="4586770"/>
    <s v="11100"/>
    <s v="HE"/>
    <s v="HYBRID ELECTRIC - 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s v="Washington, DC-VA-MD"/>
    <n v="4586770"/>
    <s v="11400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x v="10"/>
    <s v="08"/>
    <s v="Force Account"/>
    <x v="0"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s v="Washington, DC-VA-MD"/>
    <n v="4586770"/>
    <s v="115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s v="Washington, DC-VA-MD"/>
    <n v="4586770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s v="Washington, DC-VA-MD"/>
    <n v="4586770"/>
    <s v="111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s v="Washington, DC-VA-MD"/>
    <n v="4586770"/>
    <s v="11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s v="Washington, DC-VA-MD"/>
    <n v="4586770"/>
    <s v="114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s v="Washington, DC-VA-MD"/>
    <n v="4586770"/>
    <s v="11402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s v="Washington, DC-VA-MD"/>
    <n v="4586770"/>
    <s v="115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s v="Washington, DC-VA-MD"/>
    <n v="4586770"/>
    <s v="12301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s v="Washington, DC-VA-MD"/>
    <n v="4586770"/>
    <s v="12300"/>
    <s v="  "/>
    <m/>
    <s v="N"/>
    <s v="1233"/>
    <x v="4"/>
    <n v="12"/>
    <s v="Fixed Guideway"/>
    <s v="33"/>
    <s v="123"/>
    <x v="0"/>
    <s v="06"/>
    <s v="Fare Collection Equip. (Stationary)"/>
    <x v="0"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s v="Washington, DC-VA-MD"/>
    <n v="4586770"/>
    <s v="12302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s v="Washington, DC-VA-MD"/>
    <n v="4586770"/>
    <s v="12403"/>
    <s v="  "/>
    <m/>
    <s v="N"/>
    <s v="1243"/>
    <x v="4"/>
    <n v="12"/>
    <s v="Fixed Guideway"/>
    <s v="43"/>
    <s v="124"/>
    <x v="0"/>
    <s v="01"/>
    <s v="Admin Building"/>
    <x v="0"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s v="Washington, DC-VA-MD"/>
    <n v="4586770"/>
    <s v="12402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s v="Washington, DC-VA-MD"/>
    <n v="4586770"/>
    <s v="123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s v="Washington, DC-VA-MD"/>
    <n v="4586770"/>
    <s v="12302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s v="Washington, DC-VA-MD"/>
    <n v="4586770"/>
    <s v="12402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s v="Washington, DC-VA-MD"/>
    <n v="4586770"/>
    <s v="12403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s v="Washington, DC-VA-MD"/>
    <n v="4586770"/>
    <s v="123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s v="Washington, DC-VA-MD"/>
    <n v="4586770"/>
    <s v="123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s v="Washington, DC-VA-MD"/>
    <n v="4586770"/>
    <s v="12302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s v="Washington, DC-VA-MD"/>
    <n v="4586770"/>
    <s v="124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s v="Washington, DC-VA-MD"/>
    <n v="4586770"/>
    <s v="124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s v="Washington, DC-VA-MD"/>
    <n v="4586770"/>
    <s v="12403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s v="Washington, DC-VA-MD"/>
    <n v="4586770"/>
    <s v="129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s v="Washington, DC-VA-MD"/>
    <n v="4586770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s v="Washington, DC-VA-MD"/>
    <n v="4586770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s v="Washington, DC-VA-MD"/>
    <n v="4586770"/>
    <s v="11402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s v="Washington, DC-VA-MD"/>
    <n v="458677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s v="Washington, DC-VA-MD"/>
    <n v="4586770"/>
    <s v="11101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s v="Washington, DC-VA-MD"/>
    <n v="4586770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s v="Washington, DC-VA-MD"/>
    <n v="4586770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s v="Washington, DC-VA-MD"/>
    <n v="458677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s v="Washington, DC-VA-MD"/>
    <n v="4586770"/>
    <s v="11100"/>
    <s v="HE"/>
    <s v="HYBRID ELECTRIC - DIESEL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s v="Washington, DC-VA-MD"/>
    <n v="4586770"/>
    <s v="11401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s v="Washington, DC-VA-MD"/>
    <n v="4586770"/>
    <s v="11402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s v="Washington, DC-VA-MD"/>
    <n v="4586770"/>
    <s v="11401"/>
    <s v="  "/>
    <m/>
    <s v="N"/>
    <s v="1172"/>
    <x v="0"/>
    <n v="11"/>
    <s v="Bus"/>
    <s v="72"/>
    <s v="117"/>
    <x v="10"/>
    <s v="08"/>
    <s v="Force Account"/>
    <x v="0"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s v="Washington, DC-VA-MD"/>
    <n v="4586770"/>
    <s v="11100"/>
    <s v="  "/>
    <m/>
    <s v="N"/>
    <s v="1172"/>
    <x v="0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s v="Washington, DC-VA-MD"/>
    <n v="4586770"/>
    <s v="11101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s v="Washington, DC-VA-MD"/>
    <n v="4586770"/>
    <s v="114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s v="Washington, DC-VA-MD"/>
    <n v="4586770"/>
    <s v="11402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s v="Washington, DC-VA-MD"/>
    <n v="4586770"/>
    <s v="12100"/>
    <s v="  "/>
    <m/>
    <s v="N"/>
    <s v="1212"/>
    <x v="4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s v="Washington, DC-VA-MD"/>
    <n v="4586770"/>
    <s v="12100"/>
    <s v="  "/>
    <m/>
    <s v="N"/>
    <s v="1213"/>
    <x v="4"/>
    <n v="12"/>
    <s v="Fixed Guideway"/>
    <s v="13"/>
    <s v="121"/>
    <x v="15"/>
    <s v="21"/>
    <s v="Heavy Rail Cars"/>
    <x v="2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s v="Washington, DC-VA-MD"/>
    <n v="4586770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s v="Washington, DC-VA-MD"/>
    <n v="4586770"/>
    <s v="12400"/>
    <s v="  "/>
    <m/>
    <s v="N"/>
    <s v="1243"/>
    <x v="4"/>
    <n v="12"/>
    <s v="Fixed Guideway"/>
    <s v="43"/>
    <s v="124"/>
    <x v="0"/>
    <s v="01"/>
    <s v="Admin Building"/>
    <x v="0"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s v="Washington, DC-VA-MD"/>
    <n v="4586770"/>
    <s v="12401"/>
    <s v="  "/>
    <m/>
    <s v="N"/>
    <s v="1244"/>
    <x v="4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s v="Washington, DC-VA-MD"/>
    <n v="4586770"/>
    <s v="129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s v="Washington, DC-VA-MD"/>
    <n v="4586770"/>
    <s v="123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s v="Washington, DC-VA-MD"/>
    <n v="4586770"/>
    <s v="124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s v="Washington, DC-VA-MD"/>
    <n v="4586770"/>
    <s v="124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s v="Washington, DC-VA-MD"/>
    <n v="4586770"/>
    <s v="12900"/>
    <s v="  "/>
    <m/>
    <s v="N"/>
    <s v="1294"/>
    <x v="4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s v="Washington, DC-VA-MD"/>
    <n v="458677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s v="DELAWARE GOV APP"/>
    <n v="0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s v="Philadelphia, PA-NJ-DE-MD"/>
    <n v="5441567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s v="Philadelphia, PA-NJ-DE-MD"/>
    <n v="5441567"/>
    <s v="1113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s v="Dover, DE"/>
    <n v="110769"/>
    <s v="1113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s v="DELAWARE GOV APP"/>
    <n v="0"/>
    <s v="1112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s v="DELAWARE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s v="DELAWARE GOV APP"/>
    <n v="0"/>
    <s v="3009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s v="DELAWARE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s v="DELAWARE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s v="DELAWARE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s v="DELAWARE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s v="DELAWARE GOV APP"/>
    <n v="0"/>
    <s v="1113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s v="Dover, DE"/>
    <n v="110769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s v="Dover, DE"/>
    <n v="110769"/>
    <s v="1113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s v="Dover, DE"/>
    <n v="11076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s v="Dover, DE"/>
    <n v="110769"/>
    <s v="3009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s v="Philadelphia, PA-NJ-DE-MD"/>
    <n v="5441567"/>
    <s v="1112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s v="Philadelphia, PA-NJ-DE-MD"/>
    <n v="5441567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s v="Philadelphia, PA-NJ-DE-MD"/>
    <n v="5441567"/>
    <s v="1113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s v="Philadelphia, PA-NJ-DE-MD"/>
    <n v="5441567"/>
    <s v="3009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x v="15"/>
    <s v="23"/>
    <s v="Commuter Rail Car Trailer"/>
    <x v="3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x v="15"/>
    <s v="23"/>
    <s v="Commuter Rail Car Trailer"/>
    <x v="3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s v="FLORIDA GOV APP"/>
    <n v="0"/>
    <s v="14070"/>
    <s v="DF"/>
    <s v="DIESEL"/>
    <s v="N"/>
    <s v="1313"/>
    <x v="7"/>
    <n v="13"/>
    <s v="New Starts"/>
    <s v="13"/>
    <s v="131"/>
    <x v="15"/>
    <s v="24"/>
    <s v="Commuter Locomotive Diesel"/>
    <x v="4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s v="FLORIDA GOV APP"/>
    <n v="0"/>
    <s v="14070"/>
    <s v="  "/>
    <m/>
    <s v="N"/>
    <s v="1313"/>
    <x v="7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s v="FLORIDA GOV APP"/>
    <n v="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s v="FLORIDA GOV APP"/>
    <n v="0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s v="FLORIDA GOV APP"/>
    <n v="0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s v="FLORIDA GOV APP"/>
    <n v="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s v="FLORIDA GOV APP"/>
    <n v="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s v="FLORIDA GOV APP"/>
    <n v="0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s v="FLORIDA GOV APP"/>
    <n v="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s v="Orlando, FL"/>
    <n v="1510516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s v="Orlando, FL"/>
    <n v="1510516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s v="Orlando, FL"/>
    <n v="1510516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s v="Jacksonville, FL"/>
    <n v="1065219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s v="Jacksonville, FL"/>
    <n v="1065219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s v="Orlando, FL"/>
    <n v="151051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s v="FLORIDA GOV APP"/>
    <n v="0"/>
    <s v="11600"/>
    <s v="  "/>
    <m/>
    <s v="N"/>
    <s v="1161"/>
    <x v="0"/>
    <n v="11"/>
    <s v="Bus"/>
    <s v="61"/>
    <s v="116"/>
    <x v="14"/>
    <s v="20"/>
    <s v="Miscellaneous"/>
    <x v="0"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s v="Orlando, FL"/>
    <n v="1510516"/>
    <s v="11600"/>
    <s v="  "/>
    <m/>
    <s v="N"/>
    <s v="1163"/>
    <x v="0"/>
    <n v="11"/>
    <s v="Bus"/>
    <s v="63"/>
    <s v="116"/>
    <x v="0"/>
    <s v="01"/>
    <s v="Train Control/Signal System"/>
    <x v="0"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s v="Tampa-St. Petersburg, FL"/>
    <n v="2441770"/>
    <s v="998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s v="Gainesville, FL"/>
    <n v="18778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s v="Leesburg-Eustis-Tavares, FL"/>
    <n v="13133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s v="Sebastian-Vero Beach South-Florida Ridge, FL"/>
    <n v="14942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s v="Sebring-Avon Park, FL "/>
    <n v="6162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s v="Gainesville, FL"/>
    <n v="18778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s v="Panama City, FL"/>
    <n v="14328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s v="Sebastian-Vero Beach South-Florida Ridge, FL"/>
    <n v="149422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s v="FLORIDA GOV APP"/>
    <n v="0"/>
    <s v="11100"/>
    <s v="  "/>
    <m/>
    <s v="N"/>
    <s v="1117"/>
    <x v="0"/>
    <s v="11"/>
    <s v="Bus"/>
    <s v="17"/>
    <s v="111"/>
    <x v="26"/>
    <s v="00"/>
    <s v="Vehicle Overhaul (up to 20% vehicle maintenance)"/>
    <x v="0"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s v="Sebastian-Vero Beach South-Florida Ridge, FL"/>
    <n v="14942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s v="FLORIDA GOV APP"/>
    <n v="0"/>
    <s v="63000"/>
    <s v="  "/>
    <m/>
    <s v="N"/>
    <s v="1173"/>
    <x v="0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s v="Gainesville, FL"/>
    <n v="18778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s v="Leesburg-Eustis-Tavares, FL"/>
    <n v="13133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s v="North Port-Port Charlotte, FL"/>
    <n v="16954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s v="St. Augustine, FL"/>
    <n v="6917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s v="Homosassa Springs-Beverly Hills-Citrus Springs, FL"/>
    <n v="80962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s v="FLORID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s v="Deltona, FL"/>
    <n v="18216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s v="FLORID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s v="Gainesville, FL"/>
    <n v="18778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s v="Sebring-Avon Park, FL "/>
    <n v="6162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s v="St. Augustine, FL"/>
    <n v="6917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s v="FLORIDA GOV APP"/>
    <n v="0"/>
    <s v="630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s v="FLORIDA GOV APP"/>
    <n v="0"/>
    <s v="630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s v="FLORIDA GOV APP"/>
    <n v="0"/>
    <s v="63000"/>
    <s v="  "/>
    <m/>
    <s v="N"/>
    <s v="1173"/>
    <x v="0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s v="Lakeland, FL"/>
    <n v="262596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s v="Lakeland, FL"/>
    <n v="26259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s v="Lakeland, FL"/>
    <n v="2625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s v="Winter Haven, FL"/>
    <n v="20128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s v="Winter Haven, FL"/>
    <n v="20128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s v="FLORIDA GOV APP"/>
    <n v="0"/>
    <s v="63000"/>
    <s v="  "/>
    <m/>
    <s v="N"/>
    <s v="1173"/>
    <x v="0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s v="FLORIDA GOV APP"/>
    <n v="0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s v="FLORIDA GOV APP"/>
    <n v="0"/>
    <s v="116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s v="FLORIDA GOV APP"/>
    <n v="0"/>
    <s v="63000"/>
    <s v="  "/>
    <m/>
    <s v="N"/>
    <s v="1173"/>
    <x v="0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s v="Kissimmee, FL"/>
    <n v="314071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s v="Kissimmee, FL"/>
    <n v="314071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s v="Kissimmee, FL"/>
    <n v="314071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s v="Orlando, FL"/>
    <n v="1510516"/>
    <s v="64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s v="Orlando, FL"/>
    <n v="1510516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s v="Orlando, FL"/>
    <n v="1510516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s v="Orlando, FL"/>
    <n v="1510516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s v="Orlando, FL"/>
    <n v="1510516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s v="FLORIDA GOV APP"/>
    <n v="0"/>
    <s v="11100"/>
    <s v="HE"/>
    <s v="HYBRID ELECTRIC - DIESEL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s v="FLORID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s v="FLORIDA GOV APP"/>
    <n v="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s v="FLORI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s v="FLORIDA GOV APP"/>
    <n v="0"/>
    <s v="634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s v="FLORI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s v="FLORID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s v="Tampa-St. Petersburg, FL"/>
    <n v="2441770"/>
    <s v="4411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s v="Tampa-St. Petersburg, FL"/>
    <n v="2441770"/>
    <s v="4411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s v="Tampa-St. Petersburg, FL"/>
    <n v="2441770"/>
    <s v="4411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s v="Tampa-St. Petersburg, FL"/>
    <n v="2441770"/>
    <s v="4411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s v="Tampa-St. Petersburg, FL"/>
    <n v="2441770"/>
    <s v="4411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s v="Tampa-St. Petersburg, FL"/>
    <n v="2441770"/>
    <s v="4411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s v="Palm Bay-Melbourne, FL"/>
    <n v="452791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s v="Miami, FL"/>
    <n v="5502379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s v="Miami, FL"/>
    <n v="5502379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s v="Miami, FL"/>
    <n v="5502379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s v="Miami, FL"/>
    <n v="5502379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s v="Miami, FL"/>
    <n v="5502379"/>
    <s v="11500"/>
    <s v="  "/>
    <m/>
    <s v="N"/>
    <s v="1152"/>
    <x v="0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s v="Palm Coast-Daytona Beach-Port Orange, FL"/>
    <n v="349064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s v="Miami, FL"/>
    <n v="5502379"/>
    <s v="1112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s v="Sarasota-Bradenton, FL"/>
    <n v="643260"/>
    <s v="11400"/>
    <s v="  "/>
    <m/>
    <s v="N"/>
    <s v="1143"/>
    <x v="5"/>
    <n v="11"/>
    <s v="Bus"/>
    <s v="43"/>
    <s v="114"/>
    <x v="0"/>
    <s v="06"/>
    <s v="Shop Equipment"/>
    <x v="0"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x v="9"/>
    <s v="06"/>
    <s v="Shop Equipment"/>
    <x v="0"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s v="Sarasota-Bradenton, FL"/>
    <n v="64326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s v="Tampa-St. Petersburg, FL"/>
    <n v="2441770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s v="Miami, FL"/>
    <n v="5502379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s v="Miami, FL"/>
    <n v="5502379"/>
    <s v="11500"/>
    <s v="  "/>
    <m/>
    <s v="N"/>
    <s v="1152"/>
    <x v="0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s v="Pensacola, FL-AL"/>
    <n v="340067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s v="Orlando, FL"/>
    <n v="151051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s v="FLORID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s v="FLORID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s v="FLORIDA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s v="FLORID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s v="FLORIDA GOV APP"/>
    <n v="0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s v="FLORIDA GOV APP"/>
    <n v="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s v="FLORID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s v="Sarasota-Bradenton, FL"/>
    <n v="64326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s v="Cape Coral, FL"/>
    <n v="530290"/>
    <s v="11100"/>
    <s v="LP"/>
    <s v="LIQUEFIED PETROLEUM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s v="FLORIDA GOV APP"/>
    <n v="0"/>
    <s v="11100"/>
    <s v="  "/>
    <m/>
    <s v="N"/>
    <s v="1122"/>
    <x v="0"/>
    <n v="11"/>
    <s v="Bus"/>
    <s v="22"/>
    <s v="112"/>
    <x v="1"/>
    <s v="20"/>
    <s v="Miscellaneous Equipment"/>
    <x v="0"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s v="FLORIDA GOV APP"/>
    <n v="0"/>
    <s v="117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x v="9"/>
    <s v="12"/>
    <s v="Work Trains"/>
    <x v="0"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s v="Jacksonville, FL"/>
    <n v="1065219"/>
    <s v="12700"/>
    <s v="  "/>
    <m/>
    <s v="N"/>
    <s v="1271"/>
    <x v="4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x v="0"/>
    <s v="01"/>
    <s v="Admin Building"/>
    <x v="0"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s v="Miami, FL"/>
    <n v="5502379"/>
    <s v="12700"/>
    <s v="OR"/>
    <s v="OTHER"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s v="Miami, FL"/>
    <n v="5502379"/>
    <s v="12300"/>
    <s v="  "/>
    <m/>
    <s v="N"/>
    <s v="1232"/>
    <x v="4"/>
    <n v="12"/>
    <s v="Fixed Guideway"/>
    <s v="32"/>
    <s v="123"/>
    <x v="1"/>
    <s v="10"/>
    <s v="Passenger Amenities"/>
    <x v="0"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s v="Jacksonville, FL"/>
    <n v="10652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s v="Jacksonville, FL"/>
    <n v="1065219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s v="Jacksonville, FL"/>
    <n v="1065219"/>
    <s v="55000"/>
    <s v="  "/>
    <m/>
    <s v="N"/>
    <s v="5540"/>
    <x v="8"/>
    <n v="55"/>
    <s v="Research Projects"/>
    <s v="40"/>
    <s v="554"/>
    <x v="54"/>
    <s v="00"/>
    <s v="Research Projects"/>
    <x v="0"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s v="Jacksonville, FL"/>
    <n v="1065219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s v="Jacksonville, FL"/>
    <n v="1065219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x v="47"/>
    <s v="02"/>
    <s v="Administrative Expenses"/>
    <x v="0"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x v="47"/>
    <s v="03"/>
    <s v="Technical Assistance"/>
    <x v="0"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x v="47"/>
    <s v="04"/>
    <s v="Safety &amp; Security"/>
    <x v="0"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s v="FLORIDA GOV APP"/>
    <n v="0"/>
    <s v="57100"/>
    <s v="  "/>
    <m/>
    <s v="N"/>
    <s v="5710"/>
    <x v="11"/>
    <n v="57"/>
    <s v="Safety &amp; Security"/>
    <s v="10"/>
    <s v="571"/>
    <x v="47"/>
    <s v="05"/>
    <s v="Safety &amp; Security"/>
    <x v="0"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s v="FLORIDA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s v="FLORIDA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s v="FLORID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s v="FLORID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s v="FLORIDA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s v="FLORID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s v="FLORIDA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s v="FLORIDA GOV APP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s v="FLORIDA GOV APP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s v="FLORIDA GOV APP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s v="FLORIDA GOV APP"/>
    <n v="0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s v="FLORIDA GOV APP"/>
    <n v="0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s v="FLORIDA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s v="FLORID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s v="Jacksonville, FL"/>
    <n v="1065219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s v="Jacksonville, FL"/>
    <n v="1065219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s v="Jacksonville, FL"/>
    <n v="1065219"/>
    <s v="11401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s v="Jacksonville, FL"/>
    <n v="1065219"/>
    <s v="114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s v="Jacksonville, FL"/>
    <n v="1065219"/>
    <s v="11600"/>
    <s v="  "/>
    <m/>
    <s v="N"/>
    <s v="1161"/>
    <x v="0"/>
    <n v="11"/>
    <s v="Bus"/>
    <s v="61"/>
    <s v="116"/>
    <x v="14"/>
    <s v="02"/>
    <s v="Communications Systems"/>
    <x v="0"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s v="Jacksonville, FL"/>
    <n v="10652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s v="Jacksonville, FL"/>
    <n v="106521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s v="Jacksonville, FL"/>
    <n v="1065219"/>
    <s v="12700"/>
    <s v="  "/>
    <m/>
    <s v="N"/>
    <s v="1271"/>
    <x v="4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s v="Jacksonville, FL"/>
    <n v="1065219"/>
    <s v="12700"/>
    <s v="  "/>
    <m/>
    <s v="N"/>
    <s v="127D"/>
    <x v="4"/>
    <n v="12"/>
    <s v="Fixed Guideway"/>
    <s v="7D"/>
    <s v="127"/>
    <x v="55"/>
    <s v="02"/>
    <s v="Employee Education/Training"/>
    <x v="0"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s v="Jacksonville, FL"/>
    <n v="1065219"/>
    <s v="12900"/>
    <s v="  "/>
    <m/>
    <s v="N"/>
    <s v="1291"/>
    <x v="4"/>
    <n v="12"/>
    <s v="Fixed Guideway"/>
    <s v="91"/>
    <s v="129"/>
    <x v="14"/>
    <s v="03"/>
    <s v="Landscaping/Scenic Beautification"/>
    <x v="0"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s v="Jacksonville, FL"/>
    <n v="1065219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s v="Jacksonville, FL"/>
    <n v="1065219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s v="Jacksonville, FL"/>
    <n v="1065219"/>
    <s v="11402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s v="Jacksonville, FL"/>
    <n v="1065219"/>
    <s v="11101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s v="Jacksonville, FL"/>
    <n v="1065219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s v="Jacksonville, FL"/>
    <n v="1065219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s v="Jacksonville, FL"/>
    <n v="1065219"/>
    <s v="11300"/>
    <s v="  "/>
    <m/>
    <s v="N"/>
    <s v="1133"/>
    <x v="0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s v="Jacksonville, FL"/>
    <n v="1065219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s v="Jacksonville, FL"/>
    <n v="10652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s v="Jacksonville, FL"/>
    <n v="1065219"/>
    <s v="11101"/>
    <s v="GA"/>
    <s v="GASOLINE"/>
    <s v="N"/>
    <s v="1112"/>
    <x v="2"/>
    <s v="11"/>
    <s v="Bus"/>
    <s v="12"/>
    <s v="111"/>
    <x v="6"/>
    <s v="16"/>
    <s v="Sedan/Station Wagon"/>
    <x v="0"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s v="Jacksonville, FL"/>
    <n v="1065219"/>
    <s v="11602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s v="Jacksonville, FL"/>
    <n v="1065219"/>
    <s v="11402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s v="Jacksonville, FL"/>
    <n v="1065219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s v="Jacksonville, FL"/>
    <n v="1065219"/>
    <s v="11400"/>
    <s v="HE"/>
    <s v="HYBRID ELECTRIC - 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s v="Tampa-St. Petersburg, FL"/>
    <n v="2441770"/>
    <s v="11400"/>
    <s v="  "/>
    <m/>
    <s v="N"/>
    <s v="1141"/>
    <x v="5"/>
    <n v="11"/>
    <s v="Bus"/>
    <s v="41"/>
    <s v="114"/>
    <x v="14"/>
    <s v="05"/>
    <s v="Yards &amp; Shops"/>
    <x v="0"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s v="Tampa-St. Petersburg, FL"/>
    <n v="2441770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s v="Jacksonville, FL"/>
    <n v="1065219"/>
    <s v="11400"/>
    <s v="  "/>
    <m/>
    <s v="N"/>
    <s v="1142"/>
    <x v="5"/>
    <s v="11"/>
    <s v="Bus"/>
    <s v="42"/>
    <s v="114"/>
    <x v="1"/>
    <s v="07"/>
    <s v="ADP Hardware"/>
    <x v="0"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s v="Jacksonville, FL"/>
    <n v="1065219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s v="Jacksonville, FL"/>
    <n v="1065219"/>
    <s v="11200"/>
    <s v="  "/>
    <m/>
    <s v="N"/>
    <s v="1121"/>
    <x v="0"/>
    <n v="11"/>
    <s v="Bus"/>
    <s v="21"/>
    <s v="112"/>
    <x v="14"/>
    <s v="03"/>
    <s v="Busway"/>
    <x v="0"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s v="Jacksonville, FL"/>
    <n v="1065219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s v="Jacksonville, FL"/>
    <n v="1065219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s v="Jacksonville, FL"/>
    <n v="106521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s v="Jacksonville, FL"/>
    <n v="10652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s v="Jacksonville, FL"/>
    <n v="10652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s v="Jacksonville, FL"/>
    <n v="1065219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s v="Jacksonville, FL"/>
    <n v="106521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s v="Jacksonville, FL"/>
    <n v="106521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s v="Jacksonville, FL"/>
    <n v="1065219"/>
    <s v="11900"/>
    <s v="  "/>
    <m/>
    <s v="N"/>
    <s v="1191"/>
    <x v="0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s v="Jacksonville, FL"/>
    <n v="1065219"/>
    <s v="11401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s v="North Port-Port Charlotte, FL"/>
    <n v="169541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s v="Tampa-St. Petersburg, FL"/>
    <n v="244177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s v="Tampa-St. Petersburg, FL"/>
    <n v="2441770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s v="Tampa-St. Petersburg, FL"/>
    <n v="244177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s v="Tampa-St. Petersburg, FL"/>
    <n v="2441770"/>
    <s v="11900"/>
    <s v="  "/>
    <m/>
    <s v="N"/>
    <s v="1191"/>
    <x v="0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s v="Tampa-St. Petersburg, FL"/>
    <n v="2441770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s v="Tampa-St. Petersburg, FL"/>
    <n v="244177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s v="Miami, FL"/>
    <n v="5502379"/>
    <s v="11700"/>
    <s v="  "/>
    <m/>
    <s v="N"/>
    <s v="1171"/>
    <x v="0"/>
    <s v="11"/>
    <s v="Bus"/>
    <s v="71"/>
    <s v="117"/>
    <x v="2"/>
    <s v="12"/>
    <s v="3rd party Contract"/>
    <x v="0"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x v="9"/>
    <s v="02"/>
    <s v="AC Power Lighting"/>
    <x v="0"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s v="Miami, FL"/>
    <n v="550237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s v="Miami, FL"/>
    <n v="5502379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s v="Miami, FL"/>
    <n v="5502379"/>
    <s v="12400"/>
    <s v="  "/>
    <m/>
    <s v="N"/>
    <s v="1243"/>
    <x v="4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x v="16"/>
    <s v="20"/>
    <s v="Miscellaneous Equipment"/>
    <x v="0"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s v="Miami, FL"/>
    <n v="5502379"/>
    <s v="12400"/>
    <s v="  "/>
    <m/>
    <s v="N"/>
    <s v="1246"/>
    <x v="4"/>
    <n v="12"/>
    <s v="Fixed Guideway"/>
    <s v="46"/>
    <s v="124"/>
    <x v="16"/>
    <s v="20"/>
    <s v="Miscellaneous Equipment"/>
    <x v="0"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s v="Miami, FL"/>
    <n v="5502379"/>
    <s v="11700"/>
    <s v="  "/>
    <m/>
    <s v="N"/>
    <s v="117A"/>
    <x v="0"/>
    <s v="11"/>
    <s v="Bus"/>
    <s v="7A"/>
    <s v="117"/>
    <x v="11"/>
    <s v="00"/>
    <s v="Preventive Maintenance"/>
    <x v="0"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s v="Miami, FL"/>
    <n v="550237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s v="Miami, FL"/>
    <n v="5502379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s v="Miami, FL"/>
    <n v="5502379"/>
    <s v="12600"/>
    <s v="  "/>
    <m/>
    <s v="N"/>
    <s v="1262"/>
    <x v="4"/>
    <s v="12"/>
    <s v="Fixed Guideway"/>
    <s v="62"/>
    <s v="126"/>
    <x v="1"/>
    <s v="01"/>
    <s v="Miscellaneous"/>
    <x v="0"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s v="Miami, FL"/>
    <n v="5502379"/>
    <s v="12500"/>
    <s v="  "/>
    <m/>
    <s v="N"/>
    <s v="1252"/>
    <x v="4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s v="Miami, FL"/>
    <n v="5502379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s v="Miami, FL"/>
    <n v="5502379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s v="Miami, FL"/>
    <n v="5502379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s v="Miami, FL"/>
    <n v="5502379"/>
    <s v="11600"/>
    <s v="  "/>
    <m/>
    <s v="N"/>
    <s v="1161"/>
    <x v="0"/>
    <n v="11"/>
    <s v="Bus"/>
    <s v="61"/>
    <s v="116"/>
    <x v="14"/>
    <s v="02"/>
    <s v="Communications Systems"/>
    <x v="0"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s v="Miami, FL"/>
    <n v="5502379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s v="Miami, FL"/>
    <n v="5502379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s v="Miami, FL"/>
    <n v="5502379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s v="Miami, FL"/>
    <n v="550237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s v="Miami, FL"/>
    <n v="5502379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s v="Miami, FL"/>
    <n v="550237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s v="Miami, FL"/>
    <n v="5502379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s v="Miami, FL"/>
    <n v="5502379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s v="Miami, FL"/>
    <n v="550237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s v="Miami, FL"/>
    <n v="550237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s v="Miami, FL"/>
    <n v="5502379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s v="Miami, FL"/>
    <n v="550237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s v="Miami, FL"/>
    <n v="550237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s v="Zephyrhills, FL"/>
    <n v="6660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s v="Zephyrhills, FL"/>
    <n v="66609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s v="Zephyrhills, FL"/>
    <n v="66609"/>
    <s v="11100"/>
    <s v="DP"/>
    <s v="DIESEL (PARTICULATE TRAP)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s v="Zephyrhills, FL"/>
    <n v="66609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s v="Zephyrhills, FL"/>
    <n v="66609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s v="Zephyrhills, FL"/>
    <n v="6660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s v="Zephyrhills, FL"/>
    <n v="6660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s v="Zephyrhills, FL"/>
    <n v="66609"/>
    <s v="11400"/>
    <s v="  "/>
    <m/>
    <s v="N"/>
    <s v="1146"/>
    <x v="5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s v="Zephyrhills, FL"/>
    <n v="66609"/>
    <s v="11500"/>
    <s v="  "/>
    <m/>
    <s v="N"/>
    <s v="1156"/>
    <x v="0"/>
    <n v="11"/>
    <s v="Bus"/>
    <s v="56"/>
    <s v="115"/>
    <x v="16"/>
    <s v="02"/>
    <s v="AC Power Lighting"/>
    <x v="0"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s v="Zephyrhills, FL"/>
    <n v="6660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s v="Zephyrhills, FL"/>
    <n v="6660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s v="Zephyrhills, FL"/>
    <n v="66609"/>
    <s v="11900"/>
    <s v="  "/>
    <m/>
    <s v="N"/>
    <s v="1191"/>
    <x v="0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s v="Zephyrhills, FL"/>
    <n v="66609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s v="Zephyrhills, FL"/>
    <n v="66609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s v="Pensacola, FL-AL"/>
    <n v="34006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s v="Pensacola, FL-AL"/>
    <n v="34006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s v="Sarasota-Bradenton, FL"/>
    <n v="643260"/>
    <s v="11100"/>
    <s v="BD"/>
    <s v="BIO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s v="Sarasota-Bradenton, FL"/>
    <n v="64326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s v="Bonita Springs, FL"/>
    <n v="310298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s v="Cape Coral, FL"/>
    <n v="53029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s v="Cape Coral, FL"/>
    <n v="53029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s v="Cape Coral, FL"/>
    <n v="5302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s v="Cape Coral, FL"/>
    <n v="530290"/>
    <s v="11700"/>
    <s v="  "/>
    <m/>
    <s v="N"/>
    <s v="117B"/>
    <x v="0"/>
    <n v="11"/>
    <s v="Bus"/>
    <s v="7B"/>
    <s v="117"/>
    <x v="56"/>
    <s v="00"/>
    <s v="SIB Capitalization"/>
    <x v="0"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s v="Cape Coral, FL"/>
    <n v="53029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s v="Cape Coral, FL"/>
    <n v="53029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s v="Bonita Springs, FL"/>
    <n v="31029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s v="Bonita Springs, FL"/>
    <n v="310298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s v="Bonita Springs, FL"/>
    <n v="310298"/>
    <s v="11300"/>
    <s v="  "/>
    <m/>
    <s v="N"/>
    <s v="1131"/>
    <x v="0"/>
    <n v="11"/>
    <s v="Bus"/>
    <s v="31"/>
    <s v="113"/>
    <x v="14"/>
    <s v="07"/>
    <s v="Fare Collection Equip. (Stationary)"/>
    <x v="0"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s v="Bonita Springs, FL"/>
    <n v="310298"/>
    <s v="11300"/>
    <s v="  "/>
    <m/>
    <s v="N"/>
    <s v="1133"/>
    <x v="0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s v="Bonita Springs, FL"/>
    <n v="310298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s v="Bonita Springs, FL"/>
    <n v="310298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s v="Bonita Springs, FL"/>
    <n v="310298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s v="Bonita Springs, FL"/>
    <n v="310298"/>
    <s v="11700"/>
    <s v="  "/>
    <m/>
    <s v="N"/>
    <s v="1172"/>
    <x v="0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s v="Bonita Springs, FL"/>
    <n v="3102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s v="Bonita Springs, FL"/>
    <n v="31029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s v="Bonita Springs, FL"/>
    <n v="310298"/>
    <s v="11900"/>
    <s v="DF"/>
    <s v="DIESEL"/>
    <s v="N"/>
    <s v="1194"/>
    <x v="0"/>
    <n v="11"/>
    <s v="Bus"/>
    <s v="94"/>
    <s v="119"/>
    <x v="9"/>
    <s v="08"/>
    <s v="Signage"/>
    <x v="0"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s v="Bonita Springs, FL"/>
    <n v="31029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s v="Ocala, FL"/>
    <n v="56393"/>
    <s v="11100"/>
    <s v="DP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s v="Ocala, FL"/>
    <n v="56393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s v="Ocala, FL"/>
    <n v="56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s v="Ocala, FL"/>
    <n v="56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s v="Ocala, FL"/>
    <n v="5639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s v="Ocala, FL"/>
    <n v="56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s v="Ocala, FL"/>
    <n v="56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s v="Orlando, FL"/>
    <n v="1510516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s v="Orlando, FL"/>
    <n v="1510516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s v="Orlando, FL"/>
    <n v="1510516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s v="Orlando, FL"/>
    <n v="1510516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s v="Orlando, FL"/>
    <n v="151051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s v="Orlando, FL"/>
    <n v="1510516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s v="Orlando, FL"/>
    <n v="1510516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s v="Orlando, FL"/>
    <n v="151051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s v="Orlando, FL"/>
    <n v="1510516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s v="Orlando, FL"/>
    <n v="1510516"/>
    <s v="11400"/>
    <s v="  "/>
    <m/>
    <s v="N"/>
    <s v="1146"/>
    <x v="5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s v="Orlando, FL"/>
    <n v="1510516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s v="Orlando, FL"/>
    <n v="1510516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s v="Orlando, FL"/>
    <n v="1510516"/>
    <s v="11701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s v="Orlando, FL"/>
    <n v="151051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s v="Orlando, FL"/>
    <n v="1510516"/>
    <s v="117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s v="Orlando, FL"/>
    <n v="1510516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s v="Orlando, FL"/>
    <n v="1510516"/>
    <s v="11701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s v="Orlando, FL"/>
    <n v="1510516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s v="Orlando, FL"/>
    <n v="1510516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s v="Orlando, FL"/>
    <n v="1510516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s v="Orlando, FL"/>
    <n v="1510516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s v="Orlando, FL"/>
    <n v="1510516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s v="Orlando, FL"/>
    <n v="1510516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s v="Orlando, FL"/>
    <n v="1510516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s v="Sarasota-Bradenton, FL"/>
    <n v="643260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s v="Sarasota-Bradenton, FL"/>
    <n v="64326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s v="Sarasota-Bradenton, FL"/>
    <n v="64326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s v="Sarasota-Bradenton, FL"/>
    <n v="64326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s v="Sarasota-Bradenton, FL"/>
    <n v="64326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s v="Sarasota-Bradenton, FL"/>
    <n v="64326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s v="Sarasota-Bradenton, FL"/>
    <n v="64326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s v="Sarasota-Bradenton, FL"/>
    <n v="64326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s v="Sarasota-Bradenton, FL"/>
    <n v="643260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s v="Sarasota-Bradenton, FL"/>
    <n v="64326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s v="North Port-Port Charlotte, FL"/>
    <n v="16954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s v="North Port-Port Charlotte, FL"/>
    <n v="169541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s v="North Port-Port Charlotte, FL"/>
    <n v="16954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s v="North Port-Port Charlotte, FL"/>
    <n v="1695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s v="North Port-Port Charlotte, FL"/>
    <n v="16954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s v="Miami, FL"/>
    <n v="5502379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s v="Miami, FL"/>
    <n v="550237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s v="Miami, FL"/>
    <n v="5502379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s v="Miami, FL"/>
    <n v="5502379"/>
    <s v="12600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s v="Tallahassee, FL"/>
    <n v="240223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s v="Tallahassee, FL"/>
    <n v="24022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s v="Tallahassee, FL"/>
    <n v="240223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s v="Tallahassee, FL"/>
    <n v="24022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s v="Brooksville, FL"/>
    <n v="77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s v="Brooksville, FL"/>
    <n v="77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s v="Brooksville, FL"/>
    <n v="77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s v="Brooksville, FL"/>
    <n v="771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s v="Brooksville, FL"/>
    <n v="77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s v="Brooksville, FL"/>
    <n v="77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s v="Brooksville, FL"/>
    <n v="77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s v="Brooksville, FL"/>
    <n v="7719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s v="Brooksville, FL"/>
    <n v="77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s v="Port St. Lucie, FL"/>
    <n v="376047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s v="Port St. Lucie, FL"/>
    <n v="37604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s v="Port St. Lucie, FL"/>
    <n v="37604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s v="Port St. Lucie, FL"/>
    <n v="37604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s v="Fort Walton Beach-Navarre-Wright, FL"/>
    <n v="19191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s v="Fort Walton Beach-Navarre-Wright, FL"/>
    <n v="19191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s v="Fort Walton Beach-Navarre-Wright, FL"/>
    <n v="1919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s v="Fort Walton Beach-Navarre-Wright, FL"/>
    <n v="19191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s v="Fort Walton Beach-Navarre-Wright, FL"/>
    <n v="191917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s v="Fort Walton Beach-Navarre-Wright, FL"/>
    <n v="19191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s v="Panama City, FL"/>
    <n v="3648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s v="Panama City, FL"/>
    <n v="364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s v="Panama City, FL"/>
    <n v="36484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s v="Panama City, FL"/>
    <n v="36484"/>
    <s v="11900"/>
    <s v="  "/>
    <m/>
    <s v="N"/>
    <s v="1192"/>
    <x v="0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s v="Panama City, FL"/>
    <n v="3648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s v="Panama City, FL"/>
    <n v="36484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s v="Panama City, FL"/>
    <n v="3648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s v="Miami, FL"/>
    <n v="5502379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s v="Miami, FL"/>
    <n v="5502379"/>
    <s v="12900"/>
    <s v="  "/>
    <m/>
    <s v="N"/>
    <s v="1294"/>
    <x v="4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s v="Miami, FL"/>
    <n v="550237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s v="Miami, FL"/>
    <n v="550237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s v="Miami, FL"/>
    <n v="5502379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s v="Miami, FL"/>
    <n v="5502379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s v="Miami, FL"/>
    <n v="5502379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s v="Tampa-St. Petersburg, FL"/>
    <n v="244177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s v="Tampa-St. Petersburg, FL"/>
    <n v="2441770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s v="Tampa-St. Petersburg, FL"/>
    <n v="2441770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s v="Tampa-St. Petersburg, FL"/>
    <n v="244177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s v="Tampa-St. Petersburg, FL"/>
    <n v="2441770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s v="Tampa-St. Petersburg, FL"/>
    <n v="24417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s v="Tampa-St. Petersburg, FL"/>
    <n v="2441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s v="Tampa-St. Petersburg, FL"/>
    <n v="244177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s v="Tampa-St. Petersburg, FL"/>
    <n v="244177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s v="Tampa-St. Petersburg, FL"/>
    <n v="244177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s v="Tampa-St. Petersburg, FL"/>
    <n v="244177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s v="Tampa-St. Petersburg, FL"/>
    <n v="244177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s v="Lakeland, FL"/>
    <n v="2625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s v="Lakeland, FL"/>
    <n v="262596"/>
    <s v="30000"/>
    <s v="DF"/>
    <s v="DIESEL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s v="Leesburg-Eustis-Tavares, FL"/>
    <n v="131337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s v="Leesburg-Eustis-Tavares, FL"/>
    <n v="13133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s v="Leesburg-Eustis-Tavares, FL"/>
    <n v="13133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s v="Leesburg-Eustis-Tavares, FL"/>
    <n v="13133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s v="Pensacola, FL-AL"/>
    <n v="34006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s v="Pensacola, FL-AL"/>
    <n v="34006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s v="Pensacola, FL-AL"/>
    <n v="34006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s v="Pensacola, FL-AL"/>
    <n v="34006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s v="Pensacola, FL-AL"/>
    <n v="34006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s v="Palm Bay-Melbourne, FL"/>
    <n v="45279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s v="Palm Bay-Melbourne, FL"/>
    <n v="452791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s v="Palm Bay-Melbourne, FL"/>
    <n v="452791"/>
    <s v="11300"/>
    <s v="  "/>
    <m/>
    <s v="N"/>
    <s v="1134"/>
    <x v="0"/>
    <n v="11"/>
    <s v="Bus"/>
    <s v="34"/>
    <s v="113"/>
    <x v="9"/>
    <s v="07"/>
    <s v="Surveillance/Security "/>
    <x v="0"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s v="Palm Bay-Melbourne, FL"/>
    <n v="45279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s v="Palm Bay-Melbourne, FL"/>
    <n v="452791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s v="Palm Bay-Melbourne, FL"/>
    <n v="4527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s v="Palm Bay-Melbourne, FL"/>
    <n v="452791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s v="Palm Bay-Melbourne, FL"/>
    <n v="45279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s v="Palm Bay-Melbourne, FL"/>
    <n v="45279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s v="Palm Bay-Melbourne, FL"/>
    <n v="452791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s v="Palm Bay-Melbourne, FL"/>
    <n v="452791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s v="Jacksonville, FL"/>
    <n v="10652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s v="Jacksonville, FL"/>
    <n v="106521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s v="Jacksonville, FL"/>
    <n v="1065219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s v="Jacksonville, FL"/>
    <n v="1065219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s v="Jacksonville, FL"/>
    <n v="1065219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s v="Jacksonville, FL"/>
    <n v="10652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s v="Jacksonville, FL"/>
    <n v="1065219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s v="Jacksonville, FL"/>
    <n v="1065219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s v="Jacksonville, FL"/>
    <n v="10652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s v="Jacksonville, FL"/>
    <n v="10652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s v="Jacksonville, FL"/>
    <n v="10652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s v="Jacksonville, FL"/>
    <n v="1065219"/>
    <s v="11900"/>
    <s v="  "/>
    <m/>
    <s v="N"/>
    <s v="1191"/>
    <x v="0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s v="Jacksonville, FL"/>
    <n v="1065219"/>
    <s v="12200"/>
    <s v="  "/>
    <m/>
    <s v="N"/>
    <s v="1224"/>
    <x v="4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s v="Jacksonville, FL"/>
    <n v="106521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s v="Jacksonville, FL"/>
    <n v="1065219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s v="Jacksonville, FL"/>
    <n v="10652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s v="Jacksonville, FL"/>
    <n v="10652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s v="Jacksonville, FL"/>
    <n v="1065219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s v="Jacksonville, FL"/>
    <n v="10652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s v="Jacksonville, FL"/>
    <n v="1065219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s v="Jacksonville, FL"/>
    <n v="1065219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s v="Jacksonville, FL"/>
    <n v="106521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s v="Port St. Lucie, FL"/>
    <n v="376047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s v="Port St. Lucie, FL"/>
    <n v="376047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s v="Port St. Lucie, FL"/>
    <n v="37604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s v="Port St. Lucie, FL"/>
    <n v="37604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s v="Miami, FL"/>
    <n v="550237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s v="Miami, FL"/>
    <n v="550237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s v="Miami, FL"/>
    <n v="550237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s v="Miami, FL"/>
    <n v="5502379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s v="Miami, FL"/>
    <n v="55023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s v="Miami, FL"/>
    <n v="55023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s v="Tallahassee, FL"/>
    <n v="24022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s v="Kissimmee, FL"/>
    <n v="31407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s v="Orlando, FL"/>
    <n v="151051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s v="Orlando, FL"/>
    <n v="151051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s v="Orlando, FL"/>
    <n v="151051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s v="Orlando, FL"/>
    <n v="1510516"/>
    <s v="44201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s v="Orlando, FL"/>
    <n v="1510516"/>
    <s v="44201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s v="Orlando, FL"/>
    <n v="1510516"/>
    <s v="44201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s v="Orlando, FL"/>
    <n v="1510516"/>
    <s v="44201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s v="Miami, FL"/>
    <n v="550237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s v="Miami, FL"/>
    <n v="5502379"/>
    <s v="44200"/>
    <s v="  "/>
    <m/>
    <s v="N"/>
    <s v="4421"/>
    <x v="6"/>
    <s v="44"/>
    <s v="Planning"/>
    <s v="21"/>
    <s v="442"/>
    <x v="17"/>
    <s v="00"/>
    <s v="Program Support Administration"/>
    <x v="0"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s v="Miami, FL"/>
    <n v="550237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s v="Miami, FL"/>
    <n v="5502379"/>
    <s v="12700"/>
    <s v="  "/>
    <m/>
    <s v="N"/>
    <s v="1272"/>
    <x v="4"/>
    <n v="12"/>
    <s v="Fixed Guideway"/>
    <s v="72"/>
    <s v="127"/>
    <x v="10"/>
    <s v="10"/>
    <s v="Inspection (FA)"/>
    <x v="0"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s v="Miami, FL"/>
    <n v="5502379"/>
    <s v="12700"/>
    <s v="  "/>
    <m/>
    <s v="N"/>
    <s v="1271"/>
    <x v="4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s v="Pensacola, FL-AL"/>
    <n v="3400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s v="Bonita Springs, FL"/>
    <n v="310298"/>
    <s v="11900"/>
    <s v="DF"/>
    <s v="DIESEL"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s v="Bonita Springs, FL"/>
    <n v="310298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s v="Bonita Springs, FL"/>
    <n v="310298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s v="Jacksonville, FL"/>
    <n v="10652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s v="Jacksonville, FL"/>
    <n v="10652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s v="Jacksonville, FL"/>
    <n v="1065219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s v="Jacksonville, FL"/>
    <n v="10652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s v="Tampa-St. Petersburg, FL"/>
    <n v="2441770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s v="St. Augustine, FL"/>
    <n v="6917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s v="Palm Coast-Daytona Beach-Port Orange, FL"/>
    <n v="349064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s v="Palm Coast-Daytona Beach-Port Orange, FL"/>
    <n v="349064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s v="Panama City, FL"/>
    <n v="3648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s v="Panama City, FL"/>
    <n v="364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s v="Cape Coral, FL"/>
    <n v="530290"/>
    <s v="11100"/>
    <s v="DP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s v="Orlando, FL"/>
    <n v="151051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s v="Orlando, FL"/>
    <n v="151051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s v="Orlando, FL"/>
    <n v="151051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s v="Orlando, FL"/>
    <n v="1510516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s v="Orlando, FL"/>
    <n v="151051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s v="Orlando, FL"/>
    <n v="151051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s v="Atlanta, GA"/>
    <n v="451541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s v="Atlanta, GA"/>
    <n v="451541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s v="Atlanta, GA"/>
    <n v="4515419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s v="Columbus, GA-AL"/>
    <n v="44594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s v="Columbus, GA-AL"/>
    <n v="44594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s v="GEORGIA GOV APP"/>
    <n v="0"/>
    <s v="647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s v="GEORG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s v="GEORG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s v="GEORG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s v="GEORGIA GOV APP"/>
    <n v="0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s v="GEORG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s v="Savannah, GA"/>
    <n v="260677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s v="Savannah, GA"/>
    <n v="260677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s v="GEORG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s v="GEORGIA GOV APP"/>
    <n v="0"/>
    <s v="63400"/>
    <s v="DF"/>
    <s v="DIESEL"/>
    <s v="N"/>
    <s v="1113"/>
    <x v="2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s v="GEORGIA GOV APP"/>
    <n v="0"/>
    <s v="646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s v="GEORG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s v="GEORGIA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s v="GEORGIA GOV APP"/>
    <n v="0"/>
    <s v="635 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s v="GEORGIA GOV APP"/>
    <n v="0"/>
    <s v="63500"/>
    <s v="  "/>
    <m/>
    <s v="N"/>
    <s v="1173"/>
    <x v="0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s v="GEORGI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s v="Atlanta, GA"/>
    <n v="4515419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s v="Atlanta, GA"/>
    <n v="4515419"/>
    <s v="55000"/>
    <s v="  "/>
    <m/>
    <s v="N"/>
    <s v="5543"/>
    <x v="8"/>
    <n v="55"/>
    <s v="Research Projects"/>
    <s v="43"/>
    <s v="554"/>
    <x v="38"/>
    <s v="00"/>
    <s v="Equipment Design or Manufacture"/>
    <x v="0"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x v="53"/>
    <s v="00"/>
    <s v="Construction"/>
    <x v="0"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s v="Atlanta, GA"/>
    <n v="4515419"/>
    <s v="55000"/>
    <s v="  "/>
    <m/>
    <s v="N"/>
    <s v="5556"/>
    <x v="8"/>
    <n v="55"/>
    <s v="Research Projects"/>
    <s v="56"/>
    <s v="555"/>
    <x v="53"/>
    <s v="00"/>
    <s v="Construction"/>
    <x v="0"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s v="Atlanta, GA"/>
    <n v="4515419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s v="Atlanta, GA"/>
    <n v="4515419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s v="Savannah, GA"/>
    <n v="260677"/>
    <s v="11100"/>
    <s v="DF"/>
    <s v="DIESEL"/>
    <s v="N"/>
    <s v="1114"/>
    <x v="0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s v="Savannah, GA"/>
    <n v="26067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s v="Atlanta, GA"/>
    <n v="4515419"/>
    <s v="127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s v="Atlanta, GA"/>
    <n v="4515419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s v="GEORGIA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s v="GEORGIA GOV APP"/>
    <n v="0"/>
    <s v="44200"/>
    <s v="OR"/>
    <s v="OTHER"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s v="GEORGIA GOV APP"/>
    <n v="0"/>
    <s v="441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s v="GEORGI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s v="GEORGIA GOV APP"/>
    <n v="0"/>
    <s v="441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s v="GEORGI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s v="GEORGIA GOV APP"/>
    <n v="0"/>
    <s v="441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s v="GEORGIA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s v="GEORGIA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s v="GEORGI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s v="GEORGIA GOV APP"/>
    <n v="0"/>
    <s v="441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s v="GEORGIA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s v="GEORGIA GOV APP"/>
    <n v="0"/>
    <s v="441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s v="GEORGIA GOV APP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s v="GEORGIA GOV APP"/>
    <n v="0"/>
    <s v="441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s v="GEORGIA GOV APP"/>
    <n v="0"/>
    <s v="441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s v="GEORGIA GOV APP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s v="GEORGIA GOV APP"/>
    <n v="0"/>
    <s v="441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s v="GEORGIA GOV APP"/>
    <n v="0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s v="GEORGIA GOV APP"/>
    <n v="0"/>
    <s v="441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s v="GEORGIA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s v="GEORGIA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s v="GEORGI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s v="GEORGI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s v="GEORGIA GOV APP"/>
    <n v="0"/>
    <s v="11100"/>
    <s v="GA"/>
    <s v="GASOLINE"/>
    <s v="N"/>
    <s v="1114"/>
    <x v="0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s v="GEORGIA GOV APP"/>
    <n v="0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s v="GEORGIA GOV APP"/>
    <n v="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s v="GEORGIA GOV APP"/>
    <n v="0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s v="GEORGIA GOV APP"/>
    <n v="0"/>
    <s v="1130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s v="GEORGIA GOV APP"/>
    <n v="0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s v="GEORGIA GOV APP"/>
    <n v="0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s v="GEORGIA GOV APP"/>
    <n v="0"/>
    <s v="11300"/>
    <s v="  "/>
    <m/>
    <s v="N"/>
    <s v="1136"/>
    <x v="0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s v="GEORGIA GOV APP"/>
    <n v="0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s v="GEORGI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s v="GEORGIA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s v="GEORGIA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s v="GEORGIA GOV APP"/>
    <n v="0"/>
    <s v="11700"/>
    <s v="  "/>
    <m/>
    <s v="N"/>
    <s v="1172"/>
    <x v="0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s v="GEORGIA GOV APP"/>
    <n v="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s v="GEORGIA GOV APP"/>
    <n v="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s v="GEORG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s v="GEORGIA GOV APP"/>
    <n v="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s v="GEORGIA GOV APP"/>
    <n v="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s v="GEORG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s v="GEORGI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s v="Atlanta, GA"/>
    <n v="451541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s v="Atlanta, GA"/>
    <n v="45154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s v="Atlanta, GA"/>
    <n v="4515419"/>
    <s v="11700"/>
    <s v="  "/>
    <m/>
    <s v="N"/>
    <s v="1175"/>
    <x v="0"/>
    <n v="11"/>
    <s v="Bus"/>
    <s v="75"/>
    <s v="117"/>
    <x v="50"/>
    <s v="94"/>
    <s v="Appraisal"/>
    <x v="0"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s v="Atlanta, GA"/>
    <n v="451541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s v="Atlanta, GA"/>
    <n v="451541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s v="Atlanta, GA"/>
    <n v="4515419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s v="Atlanta, GA"/>
    <n v="45154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s v="Atlanta, GA"/>
    <n v="4515419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s v="Atlanta, GA"/>
    <n v="4515419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s v="Atlanta, GA"/>
    <n v="4515419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s v="Atlanta, GA"/>
    <n v="4515419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s v="Atlanta, GA"/>
    <n v="4515419"/>
    <s v="11300"/>
    <s v="  "/>
    <m/>
    <s v="N"/>
    <s v="1134"/>
    <x v="0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s v="Atlanta, GA"/>
    <n v="4515419"/>
    <s v="119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s v="Atlanta, GA"/>
    <n v="45154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s v="Atlanta, GA"/>
    <n v="451541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s v="Atlanta, GA"/>
    <n v="4515419"/>
    <s v="119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s v="Atlanta, GA"/>
    <n v="451541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s v="Atlanta, GA"/>
    <n v="4515419"/>
    <s v="11300"/>
    <s v="  "/>
    <m/>
    <s v="N"/>
    <s v="1131"/>
    <x v="0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s v="Atlanta, GA"/>
    <n v="4515419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s v="Atlanta, GA"/>
    <n v="4515419"/>
    <s v="11400"/>
    <s v="GA"/>
    <s v="GASOLINE"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s v="Athens-Clarke County, GA"/>
    <n v="128754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s v="Rome, GA"/>
    <n v="6085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s v="Macon, GA"/>
    <n v="13757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s v="Albany, GA "/>
    <n v="9577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s v="Albany, GA "/>
    <n v="9577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s v="Athens-Clarke County, GA"/>
    <n v="128754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s v="Macon, GA"/>
    <n v="13757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s v="Rome, GA"/>
    <n v="60851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s v="Albany, GA "/>
    <n v="95779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s v="Rome, GA"/>
    <n v="60851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s v="Albany, GA "/>
    <n v="95779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s v="Macon, GA"/>
    <n v="13757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s v="Rome, GA"/>
    <n v="60851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s v="Albany, GA "/>
    <n v="95779"/>
    <s v="11300"/>
    <s v="  "/>
    <m/>
    <s v="N"/>
    <s v="1136"/>
    <x v="0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s v="Rome, GA"/>
    <n v="6085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s v="Gainesville, GA"/>
    <n v="13084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s v="Macon, GA"/>
    <n v="13757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s v="Macon, GA"/>
    <n v="13757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s v="Athens-Clarke County, GA"/>
    <n v="12875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s v="Rome, GA"/>
    <n v="6085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s v="Macon, GA"/>
    <n v="13757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s v="Macon, GA"/>
    <n v="13757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s v="Rome, GA"/>
    <n v="60851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s v="Albany, GA "/>
    <n v="95779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s v="Athens-Clarke County, GA"/>
    <n v="128754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s v="Rome, GA"/>
    <n v="60851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s v="Albany, GA "/>
    <n v="9577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s v="Hinesville, GA"/>
    <n v="5145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s v="Macon, GA"/>
    <n v="13757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s v="Rome, GA"/>
    <n v="6085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s v="Rome, GA"/>
    <n v="6085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s v="Albany, GA "/>
    <n v="9577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s v="Athens-Clarke County, GA"/>
    <n v="128754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s v="Macon, GA"/>
    <n v="13757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s v="Athens-Clarke County, GA"/>
    <n v="128754"/>
    <s v="11600"/>
    <s v="  "/>
    <m/>
    <s v="N"/>
    <s v="1164"/>
    <x v="0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s v="Hinesville, GA"/>
    <n v="51456"/>
    <s v="11700"/>
    <s v="  "/>
    <m/>
    <s v="N"/>
    <s v="1172"/>
    <x v="0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s v="Hinesville, GA"/>
    <n v="51456"/>
    <s v="11700"/>
    <s v="  "/>
    <m/>
    <s v="N"/>
    <s v="1172"/>
    <x v="0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s v="Gainesville, GA"/>
    <n v="13084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s v="Macon, GA"/>
    <n v="13757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s v="Macon, GA"/>
    <n v="137570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s v="Hinesville, GA"/>
    <n v="51456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s v="Albany, GA "/>
    <n v="9577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s v="Athens-Clarke County, GA"/>
    <n v="12875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s v="Gainesville, GA"/>
    <n v="13084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s v="Hinesville, GA"/>
    <n v="5145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s v="Macon, GA"/>
    <n v="1375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s v="Macon, GA"/>
    <n v="1375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s v="Rome, GA"/>
    <n v="6085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s v="Rome, GA"/>
    <n v="6085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s v="GEORGI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s v="GEORGI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s v="GEORGI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s v="Albany, GA "/>
    <n v="9577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s v="Albany, GA "/>
    <n v="9577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s v="Athens-Clarke County, GA"/>
    <n v="128754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s v="Macon, GA"/>
    <n v="13757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s v="Rome, GA"/>
    <n v="60851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s v="Rome, GA"/>
    <n v="60851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s v="Hinesville, GA"/>
    <n v="5145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s v="Hinesville, GA"/>
    <n v="5145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s v="Atlanta, GA"/>
    <n v="451541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s v="Atlanta, GA"/>
    <n v="4515419"/>
    <s v="11700"/>
    <s v="  "/>
    <m/>
    <s v="N"/>
    <s v="1176"/>
    <x v="0"/>
    <n v="11"/>
    <s v="Bus"/>
    <s v="76"/>
    <s v="117"/>
    <x v="48"/>
    <s v="98"/>
    <s v="Lease"/>
    <x v="0"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s v="Atlanta, GA"/>
    <n v="45154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s v="Atlanta, GA"/>
    <n v="4515419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s v="Atlanta, GA"/>
    <n v="45154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s v="Atlanta, GA"/>
    <n v="451541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s v="Atlanta, GA"/>
    <n v="451541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s v="Atlanta, GA"/>
    <n v="4515419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s v="Atlanta, GA"/>
    <n v="4515419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s v="Atlanta, GA"/>
    <n v="45154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s v="Atlanta, GA"/>
    <n v="4515419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s v="Atlanta, GA"/>
    <n v="4515419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s v="Atlanta, GA"/>
    <n v="4515419"/>
    <s v="11100"/>
    <s v="DF"/>
    <s v="DIESEL"/>
    <s v="N"/>
    <s v="1114"/>
    <x v="0"/>
    <n v="11"/>
    <s v="Bus"/>
    <s v="14"/>
    <s v="111"/>
    <x v="22"/>
    <s v="07"/>
    <s v="Bus Commuter/Suburban"/>
    <x v="0"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s v="Atlanta, GA"/>
    <n v="45154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s v="Augusta-Richmond County, GA-SC"/>
    <n v="38678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s v="Augusta-Richmond County, GA-SC"/>
    <n v="3867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s v="Augusta-Richmond County, GA-SC"/>
    <n v="386787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s v="Augusta-Richmond County, GA-SC"/>
    <n v="386787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s v="Augusta-Richmond County, GA-SC"/>
    <n v="386787"/>
    <s v="11300"/>
    <s v="DF"/>
    <s v="DIESEL"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s v="Atlanta, GA"/>
    <n v="4515419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s v="Atlanta, GA"/>
    <n v="4515419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s v="Atlanta, GA"/>
    <n v="4515419"/>
    <s v="646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s v="Atlanta, GA"/>
    <n v="4515419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s v="Savannah, GA"/>
    <n v="26067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s v="Savannah, GA"/>
    <n v="26067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s v="Savannah, GA"/>
    <n v="260677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s v="Atlanta, GA"/>
    <n v="4515419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s v="Atlanta, GA"/>
    <n v="451541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s v="Atlanta, GA"/>
    <n v="4515419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s v="Atlanta, GA"/>
    <n v="4515419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s v="Atlanta, GA"/>
    <n v="4515419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s v="Atlanta, GA"/>
    <n v="451541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s v="Atlanta, GA"/>
    <n v="45154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s v="Atlanta, GA"/>
    <n v="4515419"/>
    <s v="12400"/>
    <s v="  "/>
    <m/>
    <s v="N"/>
    <s v="1244"/>
    <x v="4"/>
    <n v="12"/>
    <s v="Fixed Guideway"/>
    <s v="44"/>
    <s v="124"/>
    <x v="9"/>
    <s v="09"/>
    <s v="Surveillance/Security "/>
    <x v="0"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s v="Atlanta, GA"/>
    <n v="451541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s v="Columbus, GA-AL"/>
    <n v="445940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s v="Columbus, GA-AL"/>
    <n v="44594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s v="Columbus, GA-AL"/>
    <n v="44594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s v="Columbus, GA-AL"/>
    <n v="44594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s v="Columbus, GA-AL"/>
    <n v="44594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s v="Columbus, GA-AL"/>
    <n v="44594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s v="Columbus, GA-AL"/>
    <n v="445940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s v="Columbus, GA-AL"/>
    <n v="44594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s v="Columbus, GA-AL"/>
    <n v="44594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s v="Atlanta, GA"/>
    <n v="451541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s v="Atlanta, GA"/>
    <n v="451541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s v="Atlanta, GA"/>
    <n v="4515419"/>
    <s v="11100"/>
    <s v="OR"/>
    <s v="OTHER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s v="Atlanta, GA"/>
    <n v="4515419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s v="Atlanta, GA"/>
    <n v="45154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s v="Atlanta, GA"/>
    <n v="4515419"/>
    <s v="12200"/>
    <s v="  "/>
    <m/>
    <s v="N"/>
    <s v="1224"/>
    <x v="4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s v="Atlanta, GA"/>
    <n v="4515419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s v="Atlanta, GA"/>
    <n v="4515419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s v="Atlanta, GA"/>
    <n v="45154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s v="Atlanta, GA"/>
    <n v="45154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s v="Atlanta, GA"/>
    <n v="4515419"/>
    <s v="12900"/>
    <s v="  "/>
    <m/>
    <s v="N"/>
    <s v="1293"/>
    <x v="4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s v="Atlanta, GA"/>
    <n v="4515419"/>
    <s v="12900"/>
    <s v="  "/>
    <m/>
    <s v="N"/>
    <s v="1294"/>
    <x v="4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s v="Atlanta, GA"/>
    <n v="4515419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s v="Atlanta, GA"/>
    <n v="45154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s v="Atlanta, GA"/>
    <n v="45154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s v="Atlanta, GA"/>
    <n v="45154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s v="Atlanta, GA"/>
    <n v="45154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s v="Atlanta, GA"/>
    <n v="45154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s v="Atlanta, GA"/>
    <n v="45154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s v="Atlanta, GA"/>
    <n v="4515419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s v="Atlanta, GA"/>
    <n v="4515419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s v="Atlanta, GA"/>
    <n v="4515419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s v="Atlanta, GA"/>
    <n v="4515419"/>
    <s v="11900"/>
    <s v="  "/>
    <m/>
    <s v="N"/>
    <s v="1193"/>
    <x v="0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s v="Atlanta, GA"/>
    <n v="45154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s v="GUAM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s v="GUAM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s v="GUAM GOV APP"/>
    <n v="0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s v="Urban Honolulu, HI"/>
    <n v="80245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s v="Urban Honolulu, HI"/>
    <n v="8024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s v="HAWAII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s v="HAWAII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s v="HAWAI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s v="HAWAII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s v="HAWAI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s v="HAWAII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s v="HAWAII GOV APP"/>
    <n v="0"/>
    <s v="111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s v="HAWAII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s v="HAWAII GOV APP"/>
    <n v="0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s v="HAWAII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s v="HAWAII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s v="HAWAII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s v="HAWAII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s v="HAWAII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s v="HAWAII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s v="HAWAII GOV APP"/>
    <n v="0"/>
    <s v="441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s v="Urban Honolulu, HI"/>
    <n v="80245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s v="Urban Honolulu, HI"/>
    <n v="802459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s v="Urban Honolulu, HI"/>
    <n v="802459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s v="Urban Honolulu, HI"/>
    <n v="802459"/>
    <s v="99100"/>
    <s v="  "/>
    <m/>
    <s v="N"/>
    <s v="1133"/>
    <x v="0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s v="Urban Honolulu, HI"/>
    <n v="80245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s v="Urban Honolulu, HI"/>
    <n v="802459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s v="Urban Honolulu, HI"/>
    <n v="802459"/>
    <s v="11900"/>
    <s v="  "/>
    <m/>
    <s v="N"/>
    <s v="1193"/>
    <x v="0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s v="Urban Honolulu, HI"/>
    <n v="802459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s v="Urban Honolulu, HI"/>
    <n v="802459"/>
    <s v="646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s v="IOWA GOV APP"/>
    <n v="0"/>
    <s v="11100"/>
    <s v="BD"/>
    <s v="BIODIESEL"/>
    <s v="N"/>
    <s v="1113"/>
    <x v="2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s v="IOWA GOV APP"/>
    <n v="0"/>
    <s v="64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s v="IOWA GOV APP"/>
    <n v="0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s v="IOWA GOV APP"/>
    <n v="0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s v="IOWA GOV APP"/>
    <n v="0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s v="IOWA GOV APP"/>
    <n v="0"/>
    <s v="64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s v="IOWA GOV APP"/>
    <n v="0"/>
    <s v="64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s v="Cedar Rapids, IA"/>
    <n v="177844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s v="Waterloo, IA"/>
    <n v="113418"/>
    <s v="64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s v="Sioux City, IA-NE-SD"/>
    <n v="106494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s v="Dubuque, IA-IL"/>
    <n v="67818"/>
    <s v="64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s v="Iowa City, IA"/>
    <n v="106621"/>
    <s v="64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s v="Iowa City, IA"/>
    <n v="106621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s v="Iowa City, IA"/>
    <n v="106621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s v="Ames, IA"/>
    <n v="60438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s v="Ames, IA"/>
    <n v="60438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s v="Ames, IA"/>
    <n v="60438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s v="Des Moines, IA"/>
    <n v="450070"/>
    <s v="64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s v="Des Moines, IA"/>
    <n v="450070"/>
    <s v="647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s v="Des Moines, IA"/>
    <n v="450070"/>
    <s v="641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s v="Omaha, NE - IA"/>
    <n v="725008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s v="IOWA GOV APP"/>
    <n v="0"/>
    <s v="63400"/>
    <s v="  "/>
    <m/>
    <s v="N"/>
    <s v="1133"/>
    <x v="0"/>
    <n v="11"/>
    <s v="Bus"/>
    <s v="33"/>
    <s v="113"/>
    <x v="0"/>
    <s v="11"/>
    <s v="Terminal, intermodal (intercity bus)"/>
    <x v="0"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s v="IOW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s v="IOWA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s v="IOW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s v="IOW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s v="IOW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s v="IOW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s v="IOW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s v="IOW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s v="IOW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s v="IOWA GOV APP"/>
    <n v="0"/>
    <s v="63400"/>
    <s v="DF"/>
    <s v="DIESEL"/>
    <s v="N"/>
    <s v="1113"/>
    <x v="2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s v="IOWA GOV APP"/>
    <n v="0"/>
    <s v="63400"/>
    <s v="DF"/>
    <s v="DIESEL"/>
    <s v="N"/>
    <s v="1114"/>
    <x v="0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s v="IOW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s v="IOWA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s v="IOW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s v="Des Moines, IA"/>
    <n v="45007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s v="Des Moines, IA"/>
    <n v="45007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s v="IOWA GOV APP"/>
    <n v="0"/>
    <s v="44300"/>
    <s v="  "/>
    <m/>
    <s v="N"/>
    <s v="4432"/>
    <x v="6"/>
    <n v="44"/>
    <s v="Planning"/>
    <s v="32"/>
    <s v="443"/>
    <x v="43"/>
    <s v="81"/>
    <s v="FHWA Statewide Planning"/>
    <x v="0"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s v="IOWA GOV APP"/>
    <n v="0"/>
    <s v="44300"/>
    <s v="  "/>
    <m/>
    <s v="N"/>
    <s v="4432"/>
    <x v="6"/>
    <n v="44"/>
    <s v="Planning"/>
    <s v="32"/>
    <s v="443"/>
    <x v="43"/>
    <s v="81"/>
    <s v="FHWA Statewide Planning"/>
    <x v="0"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s v="IOWA GOV APP"/>
    <n v="0"/>
    <s v="44300"/>
    <s v="  "/>
    <m/>
    <s v="N"/>
    <s v="4433"/>
    <x v="6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s v="IOWA GOV APP"/>
    <n v="0"/>
    <s v="44300"/>
    <s v="  "/>
    <m/>
    <s v="N"/>
    <s v="4433"/>
    <x v="6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s v="IOWA GOV APP"/>
    <n v="0"/>
    <s v="44300"/>
    <s v="  "/>
    <m/>
    <s v="N"/>
    <s v="4433"/>
    <x v="6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s v="IOW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s v="IOW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s v="IOWA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s v="IOW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s v="IOWA GOV APP"/>
    <n v="0"/>
    <s v="11101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s v="IOWA GOV APP"/>
    <n v="0"/>
    <s v="11102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s v="Davenport, IA-IL"/>
    <n v="280051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s v="Davenport, IA-IL"/>
    <n v="28005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s v="Davenport, IA-IL"/>
    <n v="280051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s v="Des Moines, IA"/>
    <n v="45007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s v="Des Moines, IA"/>
    <n v="45007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s v="Des Moines, IA"/>
    <n v="45007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s v="Des Moines, IA"/>
    <n v="4500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s v="Des Moines, IA"/>
    <n v="450070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s v="Des Moines, IA"/>
    <n v="450070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s v="Des Moines, IA"/>
    <n v="450070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s v="Des Moines, IA"/>
    <n v="45007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s v="Des Moines, IA"/>
    <n v="4500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s v="Des Moines, IA"/>
    <n v="4500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s v="Des Moines, IA"/>
    <n v="45007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s v="Des Moines, IA"/>
    <n v="45007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s v="Des Moines, IA"/>
    <n v="450070"/>
    <s v="11400"/>
    <s v="DF"/>
    <s v="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s v="Des Moines, IA"/>
    <n v="45007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s v="Des Moines, IA"/>
    <n v="45007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s v="Iowa City, IA"/>
    <n v="10662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s v="Waterloo, IA"/>
    <n v="11341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s v="Cedar Rapids, IA"/>
    <n v="17784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s v="Dubuque, IA-IL"/>
    <n v="6781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s v="Dubuque, IA-IL"/>
    <n v="6781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s v="Sioux City, IA-NE-SD"/>
    <n v="10649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s v="Sioux City, IA-NE-SD"/>
    <n v="106494"/>
    <s v="1112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s v="Sioux City, IA-NE-SD"/>
    <n v="106494"/>
    <s v="1112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s v="Sioux City, IA-NE-SD"/>
    <n v="106494"/>
    <s v="1112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s v="Davenport, IA-IL"/>
    <n v="2800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s v="Davenport, IA-IL"/>
    <n v="280051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s v="Ames, IA"/>
    <n v="6043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s v="Des Moines, IA"/>
    <n v="4500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s v="Des Moines, IA"/>
    <n v="450070"/>
    <s v="11700"/>
    <s v="  "/>
    <m/>
    <s v="N"/>
    <s v="1179"/>
    <x v="0"/>
    <s v="11"/>
    <s v="Bus"/>
    <s v="79"/>
    <s v="117"/>
    <x v="4"/>
    <s v="00"/>
    <s v="Project Admin."/>
    <x v="0"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s v="Des Moines, IA"/>
    <n v="45007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s v="Dubuque, IA-IL"/>
    <n v="6781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s v="IOWA GOV APP"/>
    <n v="0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s v="Iowa City, IA"/>
    <n v="106621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s v="Ames, IA"/>
    <n v="60438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s v="Dubuque, IA-IL"/>
    <n v="67818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s v="Dubuque, IA-IL"/>
    <n v="6781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s v="Des Moines, IA"/>
    <n v="450070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s v="IDAHO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s v="Nampa, ID"/>
    <n v="15149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s v="IDAHO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s v="Coeur D'Alene, ID"/>
    <n v="9837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s v="Nampa, ID"/>
    <n v="15149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s v="Pocatello, ID"/>
    <n v="69809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s v="Boise City, ID"/>
    <n v="34968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s v="IDAHO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s v="IDAH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s v="IDAHO GOV APP"/>
    <n v="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s v="IDAHO GOV APP"/>
    <n v="0"/>
    <s v="63400"/>
    <s v="DF"/>
    <s v="DIESEL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s v="IDAHO GOV APP"/>
    <n v="0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s v="IDAHO GOV APP"/>
    <n v="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s v="IDAHO GOV APP"/>
    <n v="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s v="IDAHO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s v="IDAHO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s v="IDAH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s v="IDAHO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s v="IDAHO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s v="IDAHO GOV APP"/>
    <n v="0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s v="IDAHO GOV APP"/>
    <n v="0"/>
    <s v="634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s v="IDAHO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s v="IDAHO GOV APP"/>
    <n v="0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s v="IDAHO GOV APP"/>
    <n v="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s v="IDAHO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s v="IDAHO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s v="IDAH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s v="IDAH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s v="IDAHO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s v="IDAHO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s v="IDAHO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s v="IDAHO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s v="IDAHO GOV APP"/>
    <n v="0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s v="IDAHO GOV APP"/>
    <n v="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s v="IDAHO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s v="IDAH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s v="IDAH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s v="IDAHO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s v="IDAHO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s v="Nampa, ID"/>
    <n v="15149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s v="IDAHO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s v="IDAHO GOV APP"/>
    <n v="0"/>
    <s v="11100"/>
    <s v="GA"/>
    <s v="GASOLINE"/>
    <s v="N"/>
    <s v="1114"/>
    <x v="0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s v="Pocatello, ID"/>
    <n v="6980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s v="IDAHO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s v="IDAHO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s v="IDAHO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s v="Lewiston, ID-WA"/>
    <n v="51924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s v="Lewiston, ID-WA"/>
    <n v="51924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s v="Lewiston, ID-WA"/>
    <n v="5192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s v="Nampa, ID"/>
    <n v="151499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s v="Nampa, ID"/>
    <n v="151499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s v="Nampa, ID"/>
    <n v="1514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s v="Nampa, ID"/>
    <n v="15149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s v="Nampa, ID"/>
    <n v="15149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s v="Nampa, ID"/>
    <n v="151499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s v="Coeur D'Alene, ID"/>
    <n v="98378"/>
    <s v="114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s v="Coeur D'Alene, ID"/>
    <n v="98378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s v="Coeur D'Alene, ID"/>
    <n v="983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s v="Coeur D'Alene, ID"/>
    <n v="9837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s v="Coeur D'Alene, ID"/>
    <n v="98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s v="Coeur D'Alene, ID"/>
    <n v="9837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s v="Coeur D'Alene, ID"/>
    <n v="98378"/>
    <s v="11700"/>
    <s v="  "/>
    <m/>
    <s v="N"/>
    <s v="117C"/>
    <x v="0"/>
    <s v="11"/>
    <s v="Bus"/>
    <s v="7C"/>
    <s v="117"/>
    <x v="13"/>
    <s v="00"/>
    <s v="Non Fixed Route ADA Para Service"/>
    <x v="0"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s v="Coeur D'Alene, ID"/>
    <n v="9837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s v="Nampa, ID"/>
    <n v="151499"/>
    <s v="11400"/>
    <s v="  "/>
    <m/>
    <s v="N"/>
    <s v="1142"/>
    <x v="5"/>
    <s v="11"/>
    <s v="Bus"/>
    <s v="42"/>
    <s v="114"/>
    <x v="1"/>
    <s v="07"/>
    <s v="ADP Hardware"/>
    <x v="0"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s v="Nampa, ID"/>
    <n v="15149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s v="Nampa, ID"/>
    <n v="15149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s v="Nampa, ID"/>
    <n v="151499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s v="Nampa, ID"/>
    <n v="1514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s v="Nampa, ID"/>
    <n v="15149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s v="Nampa, ID"/>
    <n v="15149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s v="Nampa, ID"/>
    <n v="151499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s v="Nampa, ID"/>
    <n v="1514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s v="Nampa, ID"/>
    <n v="15149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s v="Nampa, ID"/>
    <n v="15149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s v="Nampa, ID"/>
    <n v="15149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s v="Nampa, ID"/>
    <n v="15149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s v="Lewiston, ID-WA"/>
    <n v="51924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s v="Lewiston, ID-WA"/>
    <n v="51924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s v="Lewiston, ID-WA"/>
    <n v="51924"/>
    <s v="11300"/>
    <s v="  "/>
    <m/>
    <s v="N"/>
    <s v="1133"/>
    <x v="0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s v="Lewiston, ID-WA"/>
    <n v="5192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s v="Lewiston, ID-WA"/>
    <n v="5192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s v="Idaho Falls, ID"/>
    <n v="90733"/>
    <s v="11300"/>
    <s v="  "/>
    <m/>
    <s v="N"/>
    <s v="1131"/>
    <x v="0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s v="Idaho Falls, ID"/>
    <n v="9073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s v="Idaho Falls, ID"/>
    <n v="9073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s v="Idaho Falls, ID"/>
    <n v="9073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s v="Idaho Falls, ID"/>
    <n v="9073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s v="Idaho Falls, ID"/>
    <n v="90733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s v="Idaho Falls, ID"/>
    <n v="90733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s v="Idaho Falls, ID"/>
    <n v="90733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s v="Idaho Falls, ID"/>
    <n v="90733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s v="Idaho Falls, ID"/>
    <n v="9073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s v="Idaho Falls, ID"/>
    <n v="9073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s v="Idaho Falls, ID"/>
    <n v="90733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s v="Idaho Falls, ID"/>
    <n v="9073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s v="Idaho Falls, ID"/>
    <n v="907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s v="Idaho Falls, ID"/>
    <n v="90733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s v="Pocatello, ID"/>
    <n v="69809"/>
    <s v="11300"/>
    <s v="  "/>
    <m/>
    <s v="N"/>
    <s v="1136"/>
    <x v="0"/>
    <n v="11"/>
    <s v="Bus"/>
    <s v="36"/>
    <s v="113"/>
    <x v="16"/>
    <s v="01"/>
    <s v="Terminal, Bus"/>
    <x v="0"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s v="Pocatello, ID"/>
    <n v="69809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s v="Pocatello, ID"/>
    <n v="6980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s v="Pocatello, ID"/>
    <n v="6980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s v="Lewiston, ID-WA"/>
    <n v="5192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s v="Lewiston, ID-WA"/>
    <n v="5192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s v="Lewiston, ID-WA"/>
    <n v="5192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s v="Coeur D'Alene, ID"/>
    <n v="98378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s v="Coeur D'Alene, ID"/>
    <n v="98378"/>
    <s v="11300"/>
    <s v="  "/>
    <m/>
    <s v="N"/>
    <s v="1133"/>
    <x v="0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s v="Pocatello, ID"/>
    <n v="69809"/>
    <s v="11300"/>
    <s v="  "/>
    <m/>
    <s v="N"/>
    <s v="1136"/>
    <x v="0"/>
    <n v="11"/>
    <s v="Bus"/>
    <s v="36"/>
    <s v="113"/>
    <x v="16"/>
    <s v="01"/>
    <s v="Terminal, Bus"/>
    <x v="0"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s v="Pocatello, ID"/>
    <n v="6980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s v="Pocatello, ID"/>
    <n v="6980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s v="Pocatello, ID"/>
    <n v="6980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s v="Lewiston, ID-WA"/>
    <n v="51924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s v="Lewiston, ID-WA"/>
    <n v="51924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s v="Boise City, ID"/>
    <n v="349684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s v="Nampa, ID"/>
    <n v="15149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s v="Boise City, ID"/>
    <n v="349684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s v="Nampa, ID"/>
    <n v="15149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s v="Boise City, ID"/>
    <n v="349684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s v="Springfield, IL"/>
    <n v="161316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s v="Springfield, IL"/>
    <n v="161316"/>
    <s v="11100"/>
    <s v="CN"/>
    <s v="COMPRESSED NATURAL GAS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s v="Springfield, IL"/>
    <n v="161316"/>
    <s v="11100"/>
    <s v="  "/>
    <m/>
    <s v="N"/>
    <s v="1113"/>
    <x v="2"/>
    <n v="11"/>
    <s v="Bus"/>
    <s v="13"/>
    <s v="111"/>
    <x v="15"/>
    <s v="40"/>
    <s v="Spare Parts / Assoc Capital Maintenance Items"/>
    <x v="0"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s v="Bloomington-Normal, IL"/>
    <n v="132600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s v="Chicago, IL-IN"/>
    <n v="8608208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s v="Chicago, IL-IN"/>
    <n v="8608208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s v="Chicago, IL-IN"/>
    <n v="8608208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s v="Chicago, IL-IN"/>
    <n v="8608208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s v="Chicago, IL-IN"/>
    <n v="8608208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s v="Round Lake Beach-McHenry-Grayslake, IL-WI"/>
    <n v="290373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s v="ILLINOI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s v="Chicago, IL-IN"/>
    <n v="860820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s v="Chicago, IL-IN"/>
    <n v="8608208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s v="St. Louis, MO-IL"/>
    <n v="215070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s v="St. Louis, MO-IL"/>
    <n v="2150706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s v="Davenport, IA-IL"/>
    <n v="28005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s v="Round Lake Beach-McHenry-Grayslake, IL-WI"/>
    <n v="290373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s v="Round Lake Beach-McHenry-Grayslake, IL-WI"/>
    <n v="29037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s v="Peoria, IL"/>
    <n v="26692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s v="Peoria, IL"/>
    <n v="26692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s v="Rockford, IL"/>
    <n v="29686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s v="Rockford, IL"/>
    <n v="29686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s v="Champaign, IL"/>
    <n v="145361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s v="Decatur, IL"/>
    <n v="9386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s v="Decatur, IL"/>
    <n v="9386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s v="Bloomington-Normal, IL"/>
    <n v="13260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s v="Beloit, WI-IL"/>
    <n v="6383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s v="Round Lake Beach-McHenry-Grayslake, IL-WI"/>
    <n v="29037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s v="DeKalb, IL"/>
    <n v="6854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s v="Danville, IL-IN"/>
    <n v="509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s v="Rockford, IL"/>
    <n v="29686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s v="Chicago, IL-IN"/>
    <n v="8608208"/>
    <s v="12600"/>
    <s v="  "/>
    <m/>
    <s v="N"/>
    <s v="1263"/>
    <x v="4"/>
    <n v="12"/>
    <s v="Fixed Guideway"/>
    <s v="63"/>
    <s v="126"/>
    <x v="0"/>
    <s v="02"/>
    <s v="Communications Systems"/>
    <x v="0"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s v="Peoria, IL"/>
    <n v="266921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s v="Peoria, IL"/>
    <n v="266921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s v="Peoria, IL"/>
    <n v="266921"/>
    <s v="641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s v="Chicago, IL-IN"/>
    <n v="8608208"/>
    <s v="64100"/>
    <s v="  "/>
    <m/>
    <s v="N"/>
    <s v="1172"/>
    <x v="0"/>
    <n v="11"/>
    <s v="Bus"/>
    <s v="72"/>
    <s v="117"/>
    <x v="10"/>
    <s v="03"/>
    <s v="Force Account"/>
    <x v="0"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s v="Chicago, IL-IN"/>
    <n v="8608208"/>
    <s v="64100"/>
    <s v="  "/>
    <m/>
    <s v="N"/>
    <s v="1172"/>
    <x v="0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s v="Chicago, IL-IN"/>
    <n v="8608208"/>
    <s v="64100"/>
    <s v="  "/>
    <m/>
    <s v="N"/>
    <s v="1161"/>
    <x v="0"/>
    <n v="11"/>
    <s v="Bus"/>
    <s v="61"/>
    <s v="116"/>
    <x v="14"/>
    <s v="01"/>
    <s v="Train Control/Signal System"/>
    <x v="0"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s v="Chicago, IL-IN"/>
    <n v="8608208"/>
    <s v="64100"/>
    <s v="  "/>
    <m/>
    <s v="N"/>
    <s v="1163"/>
    <x v="0"/>
    <n v="11"/>
    <s v="Bus"/>
    <s v="63"/>
    <s v="116"/>
    <x v="0"/>
    <s v="01"/>
    <s v="Train Control/Signal System"/>
    <x v="0"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s v="ILLINOIS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s v="ILLINOI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s v="ILLINOI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s v="ILLINOIS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s v="Washington, DC-VA-MD"/>
    <n v="4586770"/>
    <s v="441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s v="Washington, DC-VA-MD"/>
    <n v="4586770"/>
    <s v="441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s v="Washington, DC-VA-MD"/>
    <n v="4586770"/>
    <s v="441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s v="Washington, DC-VA-MD"/>
    <n v="4586770"/>
    <s v="441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s v="Washington, DC-VA-MD"/>
    <n v="4586770"/>
    <s v="441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s v="Washington, DC-VA-MD"/>
    <n v="4586770"/>
    <s v="441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s v="Washington, DC-VA-MD"/>
    <n v="4586770"/>
    <s v="441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s v="Washington, DC-VA-MD"/>
    <n v="4586770"/>
    <s v="44100"/>
    <s v="  "/>
    <m/>
    <s v="N"/>
    <s v="5572"/>
    <x v="8"/>
    <n v="55"/>
    <s v="Research Projects"/>
    <s v="72"/>
    <s v="557"/>
    <x v="38"/>
    <s v="00"/>
    <s v="Service Operations"/>
    <x v="0"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s v="Washington, DC-VA-MD"/>
    <n v="4586770"/>
    <s v="441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s v="Washington, DC-VA-MD"/>
    <n v="4586770"/>
    <s v="441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s v="ILLINOIS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s v="ILLINOIS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s v="ILLINOIS GOV APP"/>
    <n v="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s v="Chicago, IL-IN"/>
    <n v="8608208"/>
    <s v="11100"/>
    <s v="DF"/>
    <s v="DIESEL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s v="Chicago, IL-IN"/>
    <n v="860820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s v="Chicago, IL-IN"/>
    <n v="8608208"/>
    <s v="112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s v="Chicago, IL-IN"/>
    <n v="8608208"/>
    <s v="11400"/>
    <s v="DP"/>
    <s v="DIESEL (PARTICULATE TRAP)"/>
    <s v="N"/>
    <s v="1114"/>
    <x v="0"/>
    <n v="11"/>
    <s v="Bus"/>
    <s v="14"/>
    <s v="111"/>
    <x v="22"/>
    <s v="06"/>
    <s v="Bus Articulated"/>
    <x v="0"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s v="Chicago, IL-IN"/>
    <n v="860820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s v="ILLINOI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s v="ILLINOIS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s v="ILLINOIS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s v="Chicago, IL-IN"/>
    <n v="8608208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s v="Round Lake Beach-McHenry-Grayslake, IL-WI"/>
    <n v="290373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s v="ILLINOIS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2"/>
    <s v="Commuter Rail Self Propelled - Elec."/>
    <x v="5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s v="Chicago, IL-IN"/>
    <n v="8608208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x v="24"/>
    <s v="00"/>
    <s v="Contingencies"/>
    <x v="0"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s v="Chicago, IL-IN"/>
    <n v="8608208"/>
    <s v="55000"/>
    <s v="  "/>
    <m/>
    <s v="N"/>
    <s v="5510"/>
    <x v="8"/>
    <n v="55"/>
    <s v="Research Projects"/>
    <s v="10"/>
    <s v="551"/>
    <x v="38"/>
    <s v="00"/>
    <s v="Research Projects"/>
    <x v="0"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s v="Chicago, IL-IN"/>
    <n v="8608208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s v="Chicago, IL-IN"/>
    <n v="8608208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s v="Chicago, IL-IN"/>
    <n v="8608208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s v="ILLINOIS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s v="ILLINOIS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s v="ILLINOIS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s v="ILLINOIS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s v="ILLINOIS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s v="ILLINOIS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s v="ILLINOIS GOV APP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s v="ILLINOIS GOV APP"/>
    <n v="0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s v="Beloit, WI-IL"/>
    <n v="63835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s v="Beloit, WI-IL"/>
    <n v="6383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s v="Beloit, WI-IL"/>
    <n v="6383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s v="Bloomington-Normal, IL"/>
    <n v="132600"/>
    <s v="11400"/>
    <s v="LN"/>
    <s v="LIQUEFI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s v="Bloomington-Normal, IL"/>
    <n v="132600"/>
    <s v="11400"/>
    <s v="BD"/>
    <s v="BIO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s v="Bloomington-Normal, IL"/>
    <n v="132600"/>
    <s v="11400"/>
    <s v="  "/>
    <m/>
    <s v="N"/>
    <s v="1141"/>
    <x v="5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s v="Bloomington-Normal, IL"/>
    <n v="13260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s v="Bloomington-Normal, IL"/>
    <n v="1326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s v="Bloomington-Normal, IL"/>
    <n v="13260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s v="Kankakee, IL"/>
    <n v="8192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s v="Rockford, IL"/>
    <n v="29686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s v="Rockford, IL"/>
    <n v="296863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s v="Rockford, IL"/>
    <n v="29686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s v="Rockford, IL"/>
    <n v="29686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s v="Rockford, IL"/>
    <n v="296863"/>
    <s v="11900"/>
    <s v="  "/>
    <m/>
    <s v="N"/>
    <s v="1194"/>
    <x v="0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s v="Rockford, IL"/>
    <n v="296863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s v="Rockford, IL"/>
    <n v="29686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s v="Rockford, IL"/>
    <n v="29686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s v="Champaign, IL"/>
    <n v="145361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s v="Carbondale, IL"/>
    <n v="6782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s v="St. Louis, MO-IL"/>
    <n v="2150706"/>
    <s v="11400"/>
    <s v="  "/>
    <m/>
    <s v="N"/>
    <s v="1143"/>
    <x v="5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s v="Alton, IL - MO"/>
    <n v="8389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s v="Alton, IL - MO"/>
    <n v="83890"/>
    <s v="11400"/>
    <s v="  "/>
    <m/>
    <s v="N"/>
    <s v="1143"/>
    <x v="5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s v="Alton, IL - MO"/>
    <n v="8389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s v="Alton, IL - MO"/>
    <n v="838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s v="DeKalb, IL"/>
    <n v="6854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s v="DeKalb, IL"/>
    <n v="68545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s v="DeKalb, IL"/>
    <n v="685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s v="DeKalb, IL"/>
    <n v="68545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s v="Peoria, IL"/>
    <n v="266921"/>
    <s v="111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s v="Peoria, IL"/>
    <n v="266921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s v="Peoria, IL"/>
    <n v="266921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s v="Peoria, IL"/>
    <n v="266921"/>
    <s v="111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s v="Peoria, IL"/>
    <n v="2669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s v="Peoria, IL"/>
    <n v="26692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s v="Peoria, IL"/>
    <n v="266921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s v="Peoria, IL"/>
    <n v="26692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s v="Peoria, IL"/>
    <n v="266921"/>
    <s v="111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s v="Peoria, IL"/>
    <n v="266921"/>
    <s v="111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s v="Champaign, IL"/>
    <n v="145361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s v="Champaign, IL"/>
    <n v="145361"/>
    <s v="11100"/>
    <s v="HE"/>
    <s v="HYBRID ELECTRIC - 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s v="Chicago, IL-IN"/>
    <n v="8608208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s v="Chicago, IL-IN"/>
    <n v="8608208"/>
    <s v="12400"/>
    <s v="  "/>
    <m/>
    <s v="N"/>
    <s v="1246"/>
    <x v="4"/>
    <n v="12"/>
    <s v="Fixed Guideway"/>
    <s v="46"/>
    <s v="124"/>
    <x v="16"/>
    <s v="01"/>
    <s v="Admin/Maint Facility"/>
    <x v="0"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s v="Chicago, IL-IN"/>
    <n v="8608208"/>
    <s v="11100"/>
    <s v="DP"/>
    <s v="DIESEL (PARTICULATE TRAP)"/>
    <s v="N"/>
    <s v="1116"/>
    <x v="0"/>
    <n v="11"/>
    <s v="Bus"/>
    <s v="16"/>
    <s v="111"/>
    <x v="23"/>
    <s v="06"/>
    <s v="Bus Articulated"/>
    <x v="0"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s v="Chicago, IL-IN"/>
    <n v="860820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s v="Decatur, IL"/>
    <n v="9386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s v="Danville, IL-IN"/>
    <n v="50996"/>
    <s v="11600"/>
    <s v="BD"/>
    <s v="BIODIESEL"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s v="Danville, IL-IN"/>
    <n v="50996"/>
    <s v="11400"/>
    <s v="BD"/>
    <s v="BIODIESEL"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s v="Danville, IL-IN"/>
    <n v="50996"/>
    <s v="30000"/>
    <s v="BD"/>
    <s v="BIO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s v="Danville, IL-IN"/>
    <n v="50996"/>
    <s v="11400"/>
    <s v="BD"/>
    <s v="BIODIESEL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s v="Carbondale, IL"/>
    <n v="67821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s v="Round Lake Beach-McHenry-Grayslake, IL-WI"/>
    <n v="29037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s v="Round Lake Beach-McHenry-Grayslake, IL-WI"/>
    <n v="290373"/>
    <s v="11100"/>
    <s v="DP"/>
    <s v="DIESEL (PARTICULATE TRAP)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s v="Round Lake Beach-McHenry-Grayslake, IL-WI"/>
    <n v="290373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s v="Round Lake Beach-McHenry-Grayslake, IL-WI"/>
    <n v="290373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s v="Round Lake Beach-McHenry-Grayslake, IL-WI"/>
    <n v="290373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s v="Round Lake Beach-McHenry-Grayslake, IL-WI"/>
    <n v="29037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s v="Chicago, IL-IN"/>
    <n v="8608208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s v="Chicago, IL-IN"/>
    <n v="8608208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s v="Chicago, IL-IN"/>
    <n v="8608208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s v="Chicago, IL-IN"/>
    <n v="8608208"/>
    <s v="12400"/>
    <s v="  "/>
    <m/>
    <s v="N"/>
    <s v="1244"/>
    <x v="4"/>
    <n v="12"/>
    <s v="Fixed Guideway"/>
    <s v="44"/>
    <s v="124"/>
    <x v="9"/>
    <s v="01"/>
    <s v="Admin Building"/>
    <x v="0"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s v="Chicago, IL-IN"/>
    <n v="8608208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s v="Chicago, IL-IN"/>
    <n v="8608208"/>
    <s v="12700"/>
    <s v="  "/>
    <m/>
    <s v="N"/>
    <s v="1273"/>
    <x v="4"/>
    <n v="12"/>
    <s v="Fixed Guideway"/>
    <s v="73"/>
    <s v="127"/>
    <x v="24"/>
    <s v="00"/>
    <s v="Contingencies"/>
    <x v="0"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s v="Chicago, IL-IN"/>
    <n v="8608208"/>
    <s v="12700"/>
    <s v="  "/>
    <m/>
    <s v="N"/>
    <s v="1276"/>
    <x v="4"/>
    <n v="12"/>
    <s v="Fixed Guideway"/>
    <s v="76"/>
    <s v="127"/>
    <x v="48"/>
    <s v="91"/>
    <s v="Real Estate (Other)"/>
    <x v="0"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s v="Chicago, IL-IN"/>
    <n v="8608208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s v="Round Lake Beach-McHenry-Grayslake, IL-WI"/>
    <n v="290373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s v="Round Lake Beach-McHenry-Grayslake, IL-WI"/>
    <n v="290373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s v="Round Lake Beach-McHenry-Grayslake, IL-WI"/>
    <n v="290373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s v="Round Lake Beach-McHenry-Grayslake, IL-WI"/>
    <n v="290373"/>
    <s v="12700"/>
    <s v="  "/>
    <m/>
    <s v="N"/>
    <s v="1271"/>
    <x v="4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s v="Round Lake Beach-McHenry-Grayslake, IL-WI"/>
    <n v="29037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s v="Round Lake Beach-McHenry-Grayslake, IL-WI"/>
    <n v="290373"/>
    <s v="12700"/>
    <s v="  "/>
    <m/>
    <s v="N"/>
    <s v="1276"/>
    <x v="4"/>
    <n v="12"/>
    <s v="Fixed Guideway"/>
    <s v="76"/>
    <s v="127"/>
    <x v="48"/>
    <s v="91"/>
    <s v="Real Estate (Other)"/>
    <x v="0"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s v="Springfield, IL"/>
    <n v="16131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s v="Springfield, IL"/>
    <n v="16131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s v="Springfield, IL"/>
    <n v="16131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s v="Davenport, IA-IL"/>
    <n v="28005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s v="Davenport, IA-IL"/>
    <n v="2800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s v="Davenport, IA-IL"/>
    <n v="280051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3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s v="Chicago, IL-IN"/>
    <n v="8608208"/>
    <s v="11700"/>
    <s v="  "/>
    <m/>
    <s v="N"/>
    <s v="1175"/>
    <x v="0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s v="Chicago, IL-IN"/>
    <n v="8608208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n v="11"/>
    <s v="Bus"/>
    <s v="76"/>
    <s v="117"/>
    <x v="48"/>
    <s v="93"/>
    <s v="Demolition"/>
    <x v="0"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n v="11"/>
    <s v="Bus"/>
    <s v="72"/>
    <s v="117"/>
    <x v="10"/>
    <s v="01"/>
    <s v="Force Account"/>
    <x v="0"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s v="Chicago, IL-IN"/>
    <n v="8608208"/>
    <s v="11300"/>
    <s v="  "/>
    <m/>
    <s v="N"/>
    <s v="1172"/>
    <x v="0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s v="Chicago, IL-IN"/>
    <n v="8608208"/>
    <s v="11700"/>
    <s v="  "/>
    <m/>
    <s v="N"/>
    <s v="1172"/>
    <x v="0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s v="Chicago, IL-IN"/>
    <n v="8608208"/>
    <s v="113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s v="Chicago, IL-IN"/>
    <n v="8608208"/>
    <s v="113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s v="Chicago, IL-IN"/>
    <n v="8608208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s v="Chicago, IL-IN"/>
    <n v="8608208"/>
    <s v="11700"/>
    <s v="  "/>
    <m/>
    <s v="N"/>
    <s v="1176"/>
    <x v="0"/>
    <n v="11"/>
    <s v="Bus"/>
    <s v="76"/>
    <s v="117"/>
    <x v="48"/>
    <s v="95"/>
    <s v="Utility Relocation"/>
    <x v="0"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s v="Chicago, IL-IN"/>
    <n v="8608208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s v="Chicago, IL-IN"/>
    <n v="8608208"/>
    <s v="11100"/>
    <s v="DF"/>
    <s v="DIESEL"/>
    <s v="N"/>
    <s v="1124"/>
    <x v="0"/>
    <n v="11"/>
    <s v="Bus"/>
    <s v="24"/>
    <s v="112"/>
    <x v="9"/>
    <s v="20"/>
    <s v="Miscellaneous Equipment"/>
    <x v="0"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s v="Chicago, IL-IN"/>
    <n v="8608208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s v="Chicago, IL-IN"/>
    <n v="860820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s v="Chicago, IL-IN"/>
    <n v="8608208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s v="St. Louis, MO-IL"/>
    <n v="215070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s v="Chicago, IL-IN"/>
    <n v="8608208"/>
    <s v="11100"/>
    <s v="DP"/>
    <s v="DIESEL (PARTICULATE TRAP)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s v="Chicago, IL-IN"/>
    <n v="8608208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s v="Chicago, IL-IN"/>
    <n v="860820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s v="Chicago, IL-IN"/>
    <n v="8608208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s v="Chicago, IL-IN"/>
    <n v="8608208"/>
    <s v="11300"/>
    <s v="  "/>
    <m/>
    <s v="N"/>
    <s v="1133"/>
    <x v="0"/>
    <s v="11"/>
    <s v="Bus"/>
    <s v="33"/>
    <s v="113"/>
    <x v="0"/>
    <s v="10"/>
    <s v="Passenger Shelters"/>
    <x v="0"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s v="Chicago, IL-IN"/>
    <n v="8608208"/>
    <s v="11300"/>
    <s v="  "/>
    <m/>
    <s v="N"/>
    <s v="1134"/>
    <x v="0"/>
    <s v="11"/>
    <s v="Bus"/>
    <s v="34"/>
    <s v="113"/>
    <x v="9"/>
    <s v="03"/>
    <s v="Terminal, Intermodal (Transit)"/>
    <x v="0"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s v="Chicago, IL-IN"/>
    <n v="8608208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s v="Indianapolis, IN"/>
    <n v="1487483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s v="Indianapolis, IN"/>
    <n v="14874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s v="Fort Wayne, IN"/>
    <n v="313492"/>
    <s v="11100"/>
    <s v="BD"/>
    <s v="BIO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s v="Fort Wayne, IN"/>
    <n v="313492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s v="Fort Wayne, IN"/>
    <n v="31349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s v="Chicago, IL-IN"/>
    <n v="8608208"/>
    <s v="64700"/>
    <s v="DM"/>
    <s v="DUAL MODE (DIESEL / ELEC)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s v="Evansville, IN-KY"/>
    <n v="22935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s v="IND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s v="Muncie, IN"/>
    <n v="9058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s v="Terre Haute, IN"/>
    <n v="9274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s v="Lafayette, IN"/>
    <n v="14772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s v="Michigan City-La Porte, IN-MI"/>
    <n v="6602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s v="Evansville, IN-KY"/>
    <n v="22935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s v="INDIANA GOV APP"/>
    <n v="0"/>
    <s v="60001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s v="INDIANA GOV APP"/>
    <n v="0"/>
    <s v="30001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s v="INDIANA GOV APP"/>
    <n v="0"/>
    <s v="63401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s v="INDIANA GOV APP"/>
    <n v="0"/>
    <s v="634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s v="INDIANA GOV APP"/>
    <n v="0"/>
    <s v="60001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s v="INDIANA GOV APP"/>
    <n v="0"/>
    <s v="30001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s v="INDIANA GOV APP"/>
    <n v="0"/>
    <s v="63401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s v="INDIANA GOV APP"/>
    <n v="0"/>
    <s v="6350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s v="Indianapolis, IN"/>
    <n v="148748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s v="Indianapolis, IN"/>
    <n v="1487483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s v="Indianapolis, IN"/>
    <n v="148748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s v="INDIA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s v="INDIAN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s v="INDIAN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s v="INDIAN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s v="INDIANA GOV APP"/>
    <n v="0"/>
    <s v="11400"/>
    <s v="DF"/>
    <s v="DIESEL"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s v="Chicago, IL-IN"/>
    <n v="8608208"/>
    <s v="12100"/>
    <s v="  "/>
    <m/>
    <s v="N"/>
    <s v="1214"/>
    <x v="4"/>
    <n v="12"/>
    <s v="Fixed Guideway"/>
    <s v="14"/>
    <s v="121"/>
    <x v="22"/>
    <s v="22"/>
    <s v="Commuter Rail Self Propelled - Elec."/>
    <x v="5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s v="Chicago, IL-IN"/>
    <n v="8608208"/>
    <s v="12100"/>
    <s v="  "/>
    <m/>
    <s v="N"/>
    <s v="1215"/>
    <x v="4"/>
    <n v="12"/>
    <s v="Fixed Guideway"/>
    <s v="15"/>
    <s v="121"/>
    <x v="57"/>
    <s v="22"/>
    <s v="Commuter Rail Self Propelled - Elec."/>
    <x v="5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s v="Chicago, IL-IN"/>
    <n v="8608208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s v="Chicago, IL-IN"/>
    <n v="8608208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s v="Chicago, IL-IN"/>
    <n v="8608208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s v="Chicago, IL-IN"/>
    <n v="8608208"/>
    <s v="12400"/>
    <s v="  "/>
    <m/>
    <s v="N"/>
    <s v="1241"/>
    <x v="4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s v="Chicago, IL-IN"/>
    <n v="8608208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s v="Chicago, IL-IN"/>
    <n v="8608208"/>
    <s v="12400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s v="Chicago, IL-IN"/>
    <n v="8608208"/>
    <s v="12500"/>
    <s v="  "/>
    <m/>
    <s v="N"/>
    <s v="1251"/>
    <x v="4"/>
    <n v="12"/>
    <s v="Fixed Guideway"/>
    <s v="51"/>
    <s v="125"/>
    <x v="14"/>
    <s v="03"/>
    <s v="Power Distribution Substation"/>
    <x v="0"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s v="Chicago, IL-IN"/>
    <n v="8608208"/>
    <s v="12500"/>
    <s v="  "/>
    <m/>
    <s v="N"/>
    <s v="1253"/>
    <x v="4"/>
    <n v="12"/>
    <s v="Fixed Guideway"/>
    <s v="53"/>
    <s v="125"/>
    <x v="0"/>
    <s v="03"/>
    <s v="Power Distribution Substation"/>
    <x v="0"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s v="Chicago, IL-IN"/>
    <n v="8608208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s v="Chicago, IL-IN"/>
    <n v="8608208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s v="Chicago, IL-IN"/>
    <n v="8608208"/>
    <s v="1270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s v="Chicago, IL-IN"/>
    <n v="8608208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s v="South Bend, IN-MI"/>
    <n v="278165"/>
    <s v="12400"/>
    <s v="  "/>
    <m/>
    <s v="N"/>
    <s v="1241"/>
    <x v="4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s v="South Bend, IN-MI"/>
    <n v="278165"/>
    <s v="12500"/>
    <s v="  "/>
    <m/>
    <s v="N"/>
    <s v="1253"/>
    <x v="4"/>
    <n v="12"/>
    <s v="Fixed Guideway"/>
    <s v="53"/>
    <s v="125"/>
    <x v="0"/>
    <s v="03"/>
    <s v="Power Distribution Substation"/>
    <x v="0"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s v="South Bend, IN-MI"/>
    <n v="278165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s v="Indianapolis, IN"/>
    <n v="1487483"/>
    <s v="12200"/>
    <s v="  "/>
    <m/>
    <s v="N"/>
    <s v="1221"/>
    <x v="4"/>
    <n v="12"/>
    <s v="Fixed Guideway"/>
    <s v="21"/>
    <s v="122"/>
    <x v="14"/>
    <s v="01"/>
    <s v="Busway"/>
    <x v="0"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s v="Indianapolis, IN"/>
    <n v="1487483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s v="Chicago, IL-IN"/>
    <n v="8608208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s v="Chicago, IL-IN"/>
    <n v="8608208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s v="Chicago, IL-IN"/>
    <n v="8608208"/>
    <s v="11400"/>
    <s v="  "/>
    <m/>
    <s v="N"/>
    <s v="1141"/>
    <x v="5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s v="Chicago, IL-IN"/>
    <n v="8608208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s v="Chicago, IL-IN"/>
    <n v="8608208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s v="Chicago, IL-IN"/>
    <n v="860820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s v="Chicago, IL-IN"/>
    <n v="86082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s v="Chicago, IL-IN"/>
    <n v="8608208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s v="Chicago, IL-IN"/>
    <n v="860820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09"/>
    <s v="Rolling Stock Rehab (FA)"/>
    <x v="0"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s v="Chicago, IL-IN"/>
    <n v="8608208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s v="Chicago, IL-IN"/>
    <n v="8608208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s v="Chicago, IL-IN"/>
    <n v="8608208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s v="Chicago, IL-IN"/>
    <n v="8608208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s v="Chicago, IL-IN"/>
    <n v="8608208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s v="Chicago, IL-IN"/>
    <n v="8608208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s v="Chicago, IL-IN"/>
    <n v="8608208"/>
    <s v="11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s v="Chicago, IL-IN"/>
    <n v="860820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s v="Chicago, IL-IN"/>
    <n v="8608208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s v="Chicago, IL-IN"/>
    <n v="8608208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s v="Chicago, IL-IN"/>
    <n v="8608208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s v="Chicago, IL-IN"/>
    <n v="860820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s v="Chicago, IL-IN"/>
    <n v="8608208"/>
    <s v="117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s v="Chicago, IL-IN"/>
    <n v="860820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s v="Lafayette, IN"/>
    <n v="147725"/>
    <s v="11400"/>
    <s v="CN"/>
    <s v="COMPRESSED NATURAL GAS"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s v="Lafayette, IN"/>
    <n v="147725"/>
    <s v="11100"/>
    <s v="CN"/>
    <s v="COMPRESSED NATURAL GAS"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s v="Lafayette, IN"/>
    <n v="147725"/>
    <s v="11400"/>
    <s v="CN"/>
    <s v="COMPRESSED NATURAL GAS"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s v="Lafayette, IN"/>
    <n v="147725"/>
    <s v="30000"/>
    <s v="CN"/>
    <s v="COMPRESSED NATURAL GAS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s v="Lafayette, IN"/>
    <n v="147725"/>
    <s v="11100"/>
    <s v="CN"/>
    <s v="COMPRESSED NATURAL GAS"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s v="Lafayette, IN"/>
    <n v="147725"/>
    <s v="11100"/>
    <s v="CN"/>
    <s v="COMPRESSED NATURAL GAS"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s v="Lafayette, IN"/>
    <n v="147725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s v="Columbus, IN"/>
    <n v="5493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s v="Columbus, IN"/>
    <n v="549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s v="Columbus, IN"/>
    <n v="5493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s v="Anderson, IN"/>
    <n v="881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s v="Muncie, IN"/>
    <n v="9058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s v="Kokomo, IN"/>
    <n v="62182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s v="Kokomo, IN"/>
    <n v="62182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s v="Terre Haute, IN"/>
    <n v="9274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s v="Terre Haute, IN"/>
    <n v="92742"/>
    <s v="11100"/>
    <s v="DF"/>
    <s v="DIESEL"/>
    <s v="N"/>
    <s v="1116"/>
    <x v="0"/>
    <n v="11"/>
    <s v="Bus"/>
    <s v="16"/>
    <s v="111"/>
    <x v="23"/>
    <s v="03"/>
    <s v="30 ft Bus"/>
    <x v="0"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s v="Terre Haute, IN"/>
    <n v="9274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s v="Terre Haute, IN"/>
    <n v="927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s v="Chicago, IL-IN"/>
    <n v="860820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s v="South Bend, IN-MI"/>
    <n v="27816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s v="Michigan City-La Porte, IN-MI"/>
    <n v="66025"/>
    <s v="30000"/>
    <s v="BD"/>
    <s v="BIO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s v="Indianapolis, IN"/>
    <n v="1487483"/>
    <s v="114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s v="Indianapolis, IN"/>
    <n v="1487483"/>
    <s v="1144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s v="Indianapolis, IN"/>
    <n v="1487483"/>
    <s v="1144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s v="Indianapolis, IN"/>
    <n v="1487483"/>
    <s v="11710"/>
    <s v="  "/>
    <m/>
    <s v="N"/>
    <s v="1171"/>
    <x v="0"/>
    <n v="11"/>
    <s v="Bus"/>
    <s v="71"/>
    <s v="117"/>
    <x v="2"/>
    <s v="07"/>
    <s v="3rd party Contract"/>
    <x v="0"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s v="Indianapolis, IN"/>
    <n v="14874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s v="Indianapolis, IN"/>
    <n v="148748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s v="Indianapolis, IN"/>
    <n v="1487483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s v="Indianapolis, IN"/>
    <n v="1487483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s v="Indianapolis, IN"/>
    <n v="1487483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s v="South Bend, IN-MI"/>
    <n v="278165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s v="South Bend, IN-MI"/>
    <n v="278165"/>
    <s v="11100"/>
    <s v="BD"/>
    <s v="BIO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s v="South Bend, IN-MI"/>
    <n v="278165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s v="South Bend, IN-MI"/>
    <n v="27816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s v="Bloomington, IN"/>
    <n v="10865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s v="Bloomington, IN"/>
    <n v="10865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s v="Bloomington, IN"/>
    <n v="108657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s v="Bloomington, IN"/>
    <n v="1086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s v="Bloomington, IN"/>
    <n v="108657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s v="Elkhart, IN-MI"/>
    <n v="14359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s v="Elkhart, IN-MI"/>
    <n v="14359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s v="Elkhart, IN-MI"/>
    <n v="143592"/>
    <s v="11100"/>
    <s v="DF"/>
    <s v="DIESEL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s v="Elkhart, IN-MI"/>
    <n v="143592"/>
    <s v="11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s v="Elkhart, IN-MI"/>
    <n v="143592"/>
    <s v="114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s v="Elkhart, IN-MI"/>
    <n v="14359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s v="Chicago, IL-IN"/>
    <n v="8608208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s v="Chicago, IL-IN"/>
    <n v="8608208"/>
    <s v="30000"/>
    <s v="GA"/>
    <s v="GASOLINE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s v="Chicago, IL-IN"/>
    <n v="8608208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s v="Chicago, IL-IN"/>
    <n v="8608208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s v="Indianapolis, IN"/>
    <n v="148748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s v="Indianapolis, IN"/>
    <n v="1487483"/>
    <s v="1142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s v="Indianapolis, IN"/>
    <n v="1487483"/>
    <s v="1171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s v="Indianapolis, IN"/>
    <n v="1487483"/>
    <s v="1171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s v="Indianapolis, IN"/>
    <n v="1487483"/>
    <s v="1142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s v="South Bend, IN-MI"/>
    <n v="278165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s v="South Bend, IN-MI"/>
    <n v="278165"/>
    <s v="11100"/>
    <s v="BD"/>
    <s v="BIO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s v="South Bend, IN-MI"/>
    <n v="278165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s v="South Bend, IN-MI"/>
    <n v="278165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s v="Evansville, IN-KY"/>
    <n v="22935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s v="Michigan City-La Porte, IN-MI"/>
    <n v="66025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s v="Michigan City-La Porte, IN-MI"/>
    <n v="66025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s v="Chicago, IL-IN"/>
    <n v="8608208"/>
    <s v="11100"/>
    <s v="OR"/>
    <s v="OTHER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s v="Chicago, IL-IN"/>
    <n v="8608208"/>
    <s v="12100"/>
    <s v="EP"/>
    <s v="ELECTRIC TRACKLESS TROLLEY"/>
    <s v="N"/>
    <s v="1213"/>
    <x v="4"/>
    <n v="12"/>
    <s v="Fixed Guideway"/>
    <s v="13"/>
    <s v="121"/>
    <x v="15"/>
    <s v="22"/>
    <s v="Commuter Rail Self Propelled - Elec."/>
    <x v="5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s v="Lafayette, IN"/>
    <n v="147725"/>
    <s v="11700"/>
    <s v="CN"/>
    <s v="COMPRESSED NATURAL GAS"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s v="Wichita, KS"/>
    <n v="47287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s v="Topeka, KS"/>
    <n v="15000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s v="Topeka, KS"/>
    <n v="15000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s v="KANSAS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s v="KANSAS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s v="KANSAS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s v="KANS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s v="KANS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s v="KANS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s v="KANS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s v="KANS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s v="KANSAS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s v="KANSAS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s v="KANSAS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s v="KANSAS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s v="KANSAS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s v="KANSAS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s v="KANS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s v="KANS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s v="Wichita, KS"/>
    <n v="4728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s v="Topeka, KS"/>
    <n v="150003"/>
    <s v="11900"/>
    <s v="  "/>
    <m/>
    <s v="N"/>
    <s v="1192"/>
    <x v="0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s v="Topeka, KS"/>
    <n v="150003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s v="Topeka, KS"/>
    <n v="150003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s v="Topeka, KS"/>
    <n v="150003"/>
    <s v="11900"/>
    <s v="  "/>
    <m/>
    <s v="N"/>
    <s v="1191"/>
    <x v="0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s v="Topeka, KS"/>
    <n v="150003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s v="Topeka, KS"/>
    <n v="15000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s v="KANSAS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s v="KANSAS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s v="KANSAS GOV APP"/>
    <n v="0"/>
    <s v="441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s v="KANSAS GOV APP"/>
    <n v="0"/>
    <s v="44300"/>
    <s v="  "/>
    <m/>
    <s v="N"/>
    <s v="4431"/>
    <x v="6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s v="KANSAS GOV APP"/>
    <n v="0"/>
    <s v="44300"/>
    <s v="  "/>
    <m/>
    <s v="N"/>
    <s v="4431"/>
    <x v="6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s v="KANSAS GOV APP"/>
    <n v="0"/>
    <s v="44300"/>
    <s v="  "/>
    <m/>
    <s v="N"/>
    <s v="4431"/>
    <x v="6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s v="KANSAS GOV APP"/>
    <n v="0"/>
    <s v="44300"/>
    <s v="  "/>
    <m/>
    <s v="N"/>
    <s v="4431"/>
    <x v="6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s v="Wichita, KS"/>
    <n v="47287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s v="Wichita, KS"/>
    <n v="4728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s v="Wichita, KS"/>
    <n v="4728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s v="Wichita, KS"/>
    <n v="4728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s v="Wichita, KS"/>
    <n v="47287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s v="Wichita, KS"/>
    <n v="47287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s v="Wichita, KS"/>
    <n v="47287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s v="Wichita, KS"/>
    <n v="47287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s v="Wichita, KS"/>
    <n v="47287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s v="Wichita, KS"/>
    <n v="47287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s v="Lawrence, KS"/>
    <n v="88053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s v="Lawrence, KS"/>
    <n v="88053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s v="Lawrence, KS"/>
    <n v="88053"/>
    <s v="111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s v="Lawrence, KS"/>
    <n v="8805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s v="Lawrence, KS"/>
    <n v="88053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s v="Topeka, KS"/>
    <n v="15000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s v="Topeka, KS"/>
    <n v="15000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s v="Topeka, KS"/>
    <n v="150003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s v="Kansas City, MO-KS"/>
    <n v="1519417"/>
    <s v="3009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s v="Wichita, KS"/>
    <n v="472870"/>
    <s v="44200"/>
    <s v="  "/>
    <m/>
    <s v="N"/>
    <s v="4426"/>
    <x v="6"/>
    <s v="44"/>
    <s v="Planning"/>
    <s v="26"/>
    <s v="442"/>
    <x v="46"/>
    <s v="15"/>
    <s v="Support Transit Capital investment decisions "/>
    <x v="0"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s v="Wichita, KS"/>
    <n v="4728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s v="Wichita, KS"/>
    <n v="47287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s v="Wichita, KS"/>
    <n v="47287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s v="KENTUCKY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s v="KENTUCKY GOV APP"/>
    <n v="0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s v="Lexington-Fayette, KY"/>
    <n v="290263"/>
    <s v="647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s v="Lexington-Fayette, KY"/>
    <n v="290263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s v="Louisville/Jefferson County, KY-IN"/>
    <n v="972546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s v="Lexington-Fayette, KY"/>
    <n v="29026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s v="Owensboro, KY"/>
    <n v="7054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s v="KENTUCKY GOV APP"/>
    <n v="0"/>
    <s v="634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s v="KENTUCKY GOV APP"/>
    <n v="0"/>
    <s v="648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s v="KENTUCKY GOV APP"/>
    <n v="0"/>
    <s v="300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s v="KENTUCKY GOV APP"/>
    <n v="0"/>
    <s v="62000"/>
    <s v="  "/>
    <m/>
    <s v="N"/>
    <s v="1179"/>
    <x v="0"/>
    <s v="11"/>
    <s v="Bus"/>
    <s v="79"/>
    <s v="117"/>
    <x v="4"/>
    <s v="00"/>
    <s v="Project Admin."/>
    <x v="0"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s v="KENTUCKY GOV APP"/>
    <n v="0"/>
    <s v="634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s v="KENTUCKY GOV APP"/>
    <n v="0"/>
    <s v="648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s v="KENTUCKY GOV APP"/>
    <n v="0"/>
    <s v="634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s v="KENTUCKY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s v="KENTUCKY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s v="KENTUCKY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s v="KENTUCKY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s v="KENTUCKY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s v="KENTUCKY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s v="KENTUCKY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s v="KENTUCKY GOV APP"/>
    <n v="0"/>
    <s v="300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s v="KENTUCKY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s v="KENTUCKY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s v="KENTUCKY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s v="KENTUCKY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s v="KENTUCKY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s v="KENTUCKY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s v="KENTUCKY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s v="KENTUCKY GOV APP"/>
    <n v="0"/>
    <s v="11131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x v="7"/>
    <s v="01"/>
    <s v="Training"/>
    <x v="0"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x v="7"/>
    <s v="01"/>
    <s v="Training"/>
    <x v="0"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x v="7"/>
    <s v="02"/>
    <s v="Technical Assistance"/>
    <x v="0"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x v="7"/>
    <s v="02"/>
    <s v="Technical Assistance"/>
    <x v="0"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x v="7"/>
    <s v="04"/>
    <s v="Related Support Services"/>
    <x v="0"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s v="KENTUCKY GOV APP"/>
    <n v="0"/>
    <s v="63500"/>
    <s v="  "/>
    <m/>
    <s v="N"/>
    <s v="4350"/>
    <x v="3"/>
    <s v="43"/>
    <s v="Rural Transit Assistance Program"/>
    <s v="50"/>
    <s v="435"/>
    <x v="7"/>
    <s v="04"/>
    <s v="Related Support Services"/>
    <x v="0"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s v="KENTUCKY GOV APP"/>
    <n v="0"/>
    <s v="11100"/>
    <s v="GA"/>
    <s v="GASOLINE"/>
    <s v="N"/>
    <s v="1113"/>
    <x v="2"/>
    <s v="11"/>
    <s v="Bus"/>
    <s v="13"/>
    <s v="111"/>
    <x v="6"/>
    <s v="15"/>
    <s v="Vans"/>
    <x v="0"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s v="Louisville/Jefferson County, KY-IN"/>
    <n v="972546"/>
    <s v="11100"/>
    <s v="BP"/>
    <s v="BATTERY-POWERED"/>
    <s v="N"/>
    <s v="1112"/>
    <x v="2"/>
    <n v="11"/>
    <s v="Bus"/>
    <s v="12"/>
    <s v="111"/>
    <x v="6"/>
    <s v="14"/>
    <s v="Bus Dual Mode"/>
    <x v="0"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s v="Louisville/Jefferson County, KY-IN"/>
    <n v="972546"/>
    <s v="11500"/>
    <s v="  "/>
    <m/>
    <s v="N"/>
    <s v="1153"/>
    <x v="0"/>
    <n v="11"/>
    <s v="Bus"/>
    <s v="53"/>
    <s v="115"/>
    <x v="0"/>
    <s v="03"/>
    <s v="Power Distribution Substation"/>
    <x v="0"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s v="Louisville/Jefferson County, KY-IN"/>
    <n v="972546"/>
    <s v="11500"/>
    <s v="  "/>
    <m/>
    <s v="N"/>
    <s v="1152"/>
    <x v="0"/>
    <n v="11"/>
    <s v="Bus"/>
    <s v="52"/>
    <s v="115"/>
    <x v="1"/>
    <s v="03"/>
    <s v="Power Distribution Substation"/>
    <x v="0"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s v="Lexington-Fayette, KY"/>
    <n v="290263"/>
    <s v="11100"/>
    <s v="EP"/>
    <s v="ELECTRIC TRACKLESS TROLLEY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s v="Lexington-Fayette, KY"/>
    <n v="290263"/>
    <s v="11500"/>
    <s v="  "/>
    <m/>
    <s v="N"/>
    <s v="1151"/>
    <x v="0"/>
    <n v="11"/>
    <s v="Bus"/>
    <s v="51"/>
    <s v="115"/>
    <x v="14"/>
    <s v="20"/>
    <s v="Miscellaneous"/>
    <x v="0"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s v="Lexington-Fayette, KY"/>
    <n v="290263"/>
    <s v="11500"/>
    <s v="  "/>
    <m/>
    <s v="N"/>
    <s v="1153"/>
    <x v="0"/>
    <n v="11"/>
    <s v="Bus"/>
    <s v="53"/>
    <s v="115"/>
    <x v="0"/>
    <s v="20"/>
    <s v="Miscellaneous"/>
    <x v="0"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s v="Lexington-Fayette, KY"/>
    <n v="290263"/>
    <s v="11500"/>
    <s v="  "/>
    <m/>
    <s v="N"/>
    <s v="1152"/>
    <x v="0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s v="11"/>
    <s v="Bus"/>
    <s v="42"/>
    <s v="114"/>
    <x v="1"/>
    <s v="08"/>
    <s v="ADP Hardware"/>
    <x v="0"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s v="Louisville/Jefferson County, KY-IN"/>
    <n v="972546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s v="Louisville/Jefferson County, KY-IN"/>
    <n v="97254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s v="Louisville/Jefferson County, KY-IN"/>
    <n v="97254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s v="HUNTINGTON, WV-KY-OH"/>
    <n v="20263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s v="Louisville/Jefferson County, KY-IN"/>
    <n v="972546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s v="Louisville/Jefferson County, KY-IN"/>
    <n v="9725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s v="Louisville/Jefferson County, KY-IN"/>
    <n v="972546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s v="Louisville/Jefferson County, KY-IN"/>
    <n v="972546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s v="Evansville, IN-KY"/>
    <n v="229351"/>
    <s v="114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s v="Evansville, IN-KY"/>
    <n v="22935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s v="KENTUCKY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s v="KENTUCKY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s v="KENTUCKY GOV APP"/>
    <n v="0"/>
    <s v="44201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s v="KENTUCKY GOV APP"/>
    <n v="0"/>
    <s v="44202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s v="KENTUCKY GOV APP"/>
    <n v="0"/>
    <s v="44205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s v="KENTUCKY GOV APP"/>
    <n v="0"/>
    <s v="44208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s v="KENTUCKY GOV APP"/>
    <n v="0"/>
    <s v="44209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s v="KENTUCKY GOV APP"/>
    <n v="0"/>
    <s v="44201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s v="KENTUCKY GOV APP"/>
    <n v="0"/>
    <s v="44207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s v="KENTUCKY GOV APP"/>
    <n v="0"/>
    <s v="44208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s v="KENTUCKY GOV APP"/>
    <n v="0"/>
    <s v="44204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s v="KENTUCKY GOV APP"/>
    <n v="0"/>
    <s v="44201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s v="KENTUCKY GOV APP"/>
    <n v="0"/>
    <s v="44207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s v="KENTUCKY GOV APP"/>
    <n v="0"/>
    <s v="44208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s v="KENTUCKY GOV APP"/>
    <n v="0"/>
    <s v="44202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s v="KENTUCKY GOV APP"/>
    <n v="0"/>
    <s v="44205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s v="KENTUCKY GOV APP"/>
    <n v="0"/>
    <s v="44207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s v="KENTUCKY GOV APP"/>
    <n v="0"/>
    <s v="44209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s v="KENTUCKY GOV APP"/>
    <n v="0"/>
    <s v="44201"/>
    <s v="  "/>
    <m/>
    <s v="N"/>
    <s v="4426"/>
    <x v="6"/>
    <n v="44"/>
    <s v="Planning"/>
    <s v="26"/>
    <s v="442"/>
    <x v="46"/>
    <s v="82"/>
    <s v="FHWA/FTA Metro. Planning"/>
    <x v="0"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s v="KENTUCKY GOV APP"/>
    <n v="0"/>
    <s v="44201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s v="KENTUCKY GOV APP"/>
    <n v="0"/>
    <s v="44202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s v="KENTUCKY GOV APP"/>
    <n v="0"/>
    <s v="44203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s v="KENTUCKY GOV APP"/>
    <n v="0"/>
    <s v="44205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s v="KENTUCKY GOV APP"/>
    <n v="0"/>
    <s v="44206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s v="KENTUCKY GOV APP"/>
    <n v="0"/>
    <s v="44207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s v="KENTUCKY GOV APP"/>
    <n v="0"/>
    <s v="44208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s v="KENTUCKY GOV APP"/>
    <n v="0"/>
    <s v="44209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s v="Elizabethtown-Radcliff, KY"/>
    <n v="7346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s v="Elizabethtown-Radcliff, KY"/>
    <n v="7346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s v="Elizabethtown-Radcliff, KY"/>
    <n v="73467"/>
    <s v="11900"/>
    <s v="  "/>
    <m/>
    <s v="N"/>
    <s v="1194"/>
    <x v="0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s v="Elizabethtown-Radcliff, KY"/>
    <n v="7346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s v="Elizabethtown-Radcliff, KY"/>
    <n v="73467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s v="Elizabethtown-Radcliff, KY"/>
    <n v="73467"/>
    <s v="11400"/>
    <s v="GA"/>
    <s v="GASOLINE"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s v="HUNTINGTON, WV-KY-OH"/>
    <n v="20263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s v="HUNTINGTON, WV-KY-OH"/>
    <n v="20263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s v="HUNTINGTON, WV-KY-OH"/>
    <n v="20263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s v="Cincinnati, OH-KY-IN"/>
    <n v="1624827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s v="Cincinnati, OH-KY-IN"/>
    <n v="1624827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s v="Cincinnati, OH-KY-IN"/>
    <n v="162482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s v="Cincinnati, OH-KY-IN"/>
    <n v="1624827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s v="Lexington-Fayette, KY"/>
    <n v="29026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s v="Lexington-Fayette, KY"/>
    <n v="29026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s v="Lexington-Fayette, KY"/>
    <n v="290263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s v="Lexington-Fayette, KY"/>
    <n v="29026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s v="Lexington-Fayette, KY"/>
    <n v="290263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s v="Lexington-Fayette, KY"/>
    <n v="290263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s v="Lexington-Fayette, KY"/>
    <n v="290263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s v="Bowling Green, KY"/>
    <n v="7830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s v="Bowling Green, KY"/>
    <n v="7830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s v="Bowling Green, KY"/>
    <n v="7830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s v="Bowling Green, KY"/>
    <n v="7830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s v="Bowling Green, KY"/>
    <n v="7830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s v="Bowling Green, KY"/>
    <n v="7830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s v="Bowling Green, KY"/>
    <n v="78306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s v="Louisville/Jefferson County, KY-IN"/>
    <n v="97254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s v="Louisville/Jefferson County, KY-IN"/>
    <n v="9725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s v="Louisville/Jefferson County, KY-IN"/>
    <n v="97254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s v="Owensboro, KY"/>
    <n v="7054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s v="Evansville, IN-KY"/>
    <n v="229351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s v="Evansville, IN-KY"/>
    <n v="2293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s v="Evansville, IN-KY"/>
    <n v="2293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s v="Evansville, IN-KY"/>
    <n v="22935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s v="Evansville, IN-KY"/>
    <n v="22935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s v="Lexington-Fayette, KY"/>
    <n v="290263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s v="Louisville/Jefferson County, KY-IN"/>
    <n v="972546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s v="Louisville/Jefferson County, KY-IN"/>
    <n v="972546"/>
    <s v="119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s v="Louisville/Jefferson County, KY-IN"/>
    <n v="972546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s v="New Orleans, LA"/>
    <n v="89970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s v="Baton Rouge, LA"/>
    <n v="59430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s v="Shreveport, LA"/>
    <n v="29831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s v="Monroe, LA"/>
    <n v="11653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s v="Lake Charles, LA"/>
    <n v="14344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s v="Houma, LA"/>
    <n v="14487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s v="LOUISIANA GOV APP"/>
    <n v="0"/>
    <s v="11100"/>
    <s v="GA"/>
    <s v="GASOLINE"/>
    <s v="N"/>
    <s v="1113"/>
    <x v="2"/>
    <s v="11"/>
    <s v="Bus"/>
    <s v="13"/>
    <s v="111"/>
    <x v="6"/>
    <s v="15"/>
    <s v="Vans"/>
    <x v="0"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s v="New Orleans, LA"/>
    <n v="89970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s v="Baton Rouge, LA"/>
    <n v="59430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s v="Shreveport, LA"/>
    <n v="29831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s v="Alexandria, LA"/>
    <n v="8280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s v="Houma, LA"/>
    <n v="14487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s v="Mandeville-Covington, LA"/>
    <n v="8892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s v="LOUISIANA GOV APP"/>
    <n v="0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s v="New Orleans, LA"/>
    <n v="89970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s v="New Orleans, LA"/>
    <n v="89970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s v="Shreveport, LA"/>
    <n v="29831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s v="Houma, LA"/>
    <n v="14487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s v="New Orleans, LA"/>
    <n v="89970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s v="Baton Rouge, LA"/>
    <n v="59430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s v="Shreveport, LA"/>
    <n v="29831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s v="Lake Charles, LA"/>
    <n v="14344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s v="Lafayette, LA"/>
    <n v="25272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s v="Lafayette, LA"/>
    <n v="25272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s v="Hammond, LA"/>
    <n v="6762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s v="LOUISIA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s v="LOUISI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s v="LOUISIANA GOV APP"/>
    <n v="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s v="LOUISIAN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s v="LOUISI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s v="LOUISIA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s v="LOUISI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s v="New Orleans, LA"/>
    <n v="899703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s v="New Orleans, LA"/>
    <n v="899703"/>
    <s v="55000"/>
    <s v="  "/>
    <m/>
    <s v="N"/>
    <s v="5710"/>
    <x v="11"/>
    <n v="57"/>
    <s v="Safety &amp; Security"/>
    <s v="10"/>
    <s v="571"/>
    <x v="47"/>
    <s v="01"/>
    <s v="Drills"/>
    <x v="0"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s v="New Orleans, LA"/>
    <n v="899703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s v="New Orleans, LA"/>
    <n v="899703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s v="LOUISIANA GOV APP"/>
    <n v="0"/>
    <s v="11100"/>
    <s v="GA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s v="11"/>
    <s v="Bus"/>
    <s v="42"/>
    <s v="114"/>
    <x v="1"/>
    <s v="20"/>
    <s v="Miscellaneous"/>
    <x v="0"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s v="LOUISIANA GOV APP"/>
    <n v="0"/>
    <s v="11400"/>
    <s v="  "/>
    <m/>
    <s v="N"/>
    <s v="1142"/>
    <x v="5"/>
    <s v="11"/>
    <s v="Bus"/>
    <s v="42"/>
    <s v="114"/>
    <x v="1"/>
    <s v="11"/>
    <s v="Support Vehicles"/>
    <x v="0"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s v="Baton Rouge, LA"/>
    <n v="594309"/>
    <s v="11400"/>
    <s v="DF"/>
    <s v="DIESEL"/>
    <s v="N"/>
    <s v="1116"/>
    <x v="0"/>
    <s v="11"/>
    <s v="Bus"/>
    <s v="16"/>
    <s v="111"/>
    <x v="23"/>
    <s v="02"/>
    <s v="35 ft Bus"/>
    <x v="0"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s v="Baton Rouge, LA"/>
    <n v="594309"/>
    <s v="11100"/>
    <s v="GA"/>
    <s v="DIESEL"/>
    <s v="N"/>
    <s v="1116"/>
    <x v="0"/>
    <n v="11"/>
    <s v="Bus"/>
    <s v="16"/>
    <s v="111"/>
    <x v="23"/>
    <s v="02"/>
    <s v="35 ft Bus"/>
    <x v="0"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s v="Baton Rouge, LA"/>
    <n v="594309"/>
    <s v="11400"/>
    <s v="GA"/>
    <s v="GASOLINE"/>
    <s v="N"/>
    <s v="1112"/>
    <x v="2"/>
    <s v="11"/>
    <s v="Bus"/>
    <s v="12"/>
    <s v="111"/>
    <x v="6"/>
    <s v="15"/>
    <s v="Vans"/>
    <x v="0"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s v="Baton Rouge, LA"/>
    <n v="594309"/>
    <s v="11400"/>
    <s v="DF"/>
    <s v="DIESEL"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s v="Shreveport, LA"/>
    <n v="298317"/>
    <s v="11300"/>
    <s v="DF"/>
    <s v="DIESEL"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s v="Shreveport, LA"/>
    <n v="298317"/>
    <s v="11700"/>
    <s v="GA"/>
    <s v="GASOLINE"/>
    <s v="N"/>
    <s v="1175"/>
    <x v="0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s v="New Orleans, LA"/>
    <n v="899703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s v="New Orleans, LA"/>
    <n v="899703"/>
    <s v="11700"/>
    <s v="GA"/>
    <s v="GASOLINE"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s v="Baton Rouge, LA"/>
    <n v="594309"/>
    <s v="44200"/>
    <m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s v="LOUISIANA GOV APP"/>
    <n v="0"/>
    <s v="44100"/>
    <s v="GA"/>
    <s v="GASOLINE"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s v="LOUISIANA GOV APP"/>
    <n v="0"/>
    <s v="44200"/>
    <s v="DF"/>
    <s v="DIESEL"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s v="LOUISIANA GOV APP"/>
    <n v="0"/>
    <s v="44200"/>
    <s v="GA"/>
    <s v="GASOLINE"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s v="LOUISIANA GOV APP"/>
    <n v="0"/>
    <s v="44200"/>
    <s v="DF"/>
    <s v="DIESEL"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s v="LOUISIANA GOV APP"/>
    <n v="0"/>
    <s v="44200"/>
    <s v="GA"/>
    <s v="GASOLINE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s v="LOUISIANA GOV APP"/>
    <n v="0"/>
    <s v="44200"/>
    <s v="DF"/>
    <s v="DIESEL"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s v="LOUISIANA GOV APP"/>
    <n v="0"/>
    <s v="44200"/>
    <s v="GA"/>
    <s v="GASOLINE"/>
    <s v="N"/>
    <s v="4426"/>
    <x v="6"/>
    <n v="44"/>
    <s v="Planning"/>
    <s v="26"/>
    <s v="442"/>
    <x v="46"/>
    <s v="10"/>
    <s v="Planning Emphasis Area"/>
    <x v="0"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s v="LOUISIANA GOV APP"/>
    <n v="0"/>
    <s v="44200"/>
    <s v="DF"/>
    <s v="DIESEL"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s v="Mandeville-Covington, LA"/>
    <n v="8892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s v="Mandeville-Covington, LA"/>
    <n v="88925"/>
    <s v="11700"/>
    <s v="DF"/>
    <s v="DIESEL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s v="Mandeville-Covington, LA"/>
    <n v="88925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s v="Mandeville-Covington, LA"/>
    <n v="88925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s v="Mandeville-Covington, LA"/>
    <n v="88925"/>
    <s v="44200"/>
    <s v="GA"/>
    <s v="GASOLINE"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s v="New Orleans, LA"/>
    <n v="899703"/>
    <s v="11100"/>
    <s v="DF"/>
    <m/>
    <s v="N"/>
    <s v="1114"/>
    <x v="0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s v="New Orleans, LA"/>
    <n v="899703"/>
    <s v="11300"/>
    <s v="GA"/>
    <s v="GASOLINE"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s v="New Orleans, LA"/>
    <n v="899703"/>
    <s v="11790"/>
    <s v="DF"/>
    <s v="DIESEL"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s v="Monroe, LA"/>
    <n v="116533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s v="Baton Rouge, LA"/>
    <n v="594309"/>
    <s v="11100"/>
    <s v="GA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s v="Baton Rouge, LA"/>
    <n v="59430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s v="Baton Rouge, LA"/>
    <n v="594309"/>
    <s v="11100"/>
    <s v="DF"/>
    <s v="DIESEL"/>
    <s v="N"/>
    <s v="1116"/>
    <x v="0"/>
    <n v="11"/>
    <s v="Bus"/>
    <s v="16"/>
    <s v="111"/>
    <x v="23"/>
    <s v="02"/>
    <s v="35 ft Bus"/>
    <x v="0"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s v="Baton Rouge, LA"/>
    <n v="594309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s v="Baton Rouge, LA"/>
    <n v="594309"/>
    <s v="11700"/>
    <s v="DF"/>
    <s v="DIESEL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s v="Baton Rouge, LA"/>
    <n v="594309"/>
    <s v="11300"/>
    <s v="GA"/>
    <s v="GASOLINE"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s v="Baton Rouge, LA"/>
    <n v="594309"/>
    <s v="11300"/>
    <s v="DF"/>
    <s v="DIESEL"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s v="Alexandria, LA"/>
    <n v="82804"/>
    <s v="11100"/>
    <s v="GA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s v="Alexandria, LA"/>
    <n v="82804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s v="Alexandria, LA"/>
    <n v="82804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s v="Alexandria, LA"/>
    <n v="82804"/>
    <s v="11400"/>
    <s v="GA"/>
    <s v="GASOLINE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s v="Alexandria, LA"/>
    <n v="82804"/>
    <s v="11400"/>
    <s v="DF"/>
    <s v="DIESEL"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s v="New Orleans, LA"/>
    <n v="899703"/>
    <s v="11100"/>
    <s v="DF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s v="New Orleans, LA"/>
    <n v="899703"/>
    <s v="11700"/>
    <s v="GA"/>
    <s v="GASOLINE"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s v="New Orleans, LA"/>
    <n v="899703"/>
    <s v="30000"/>
    <s v="DF"/>
    <s v="DIESEL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s v="New Orleans, LA"/>
    <n v="899703"/>
    <s v="44200"/>
    <s v="GA"/>
    <s v="GASOLINE"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s v="New Orleans, LA"/>
    <n v="899703"/>
    <s v="44200"/>
    <s v="DF"/>
    <s v="DIESEL"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s v="New Orleans, LA"/>
    <n v="899703"/>
    <s v="44200"/>
    <s v="DF"/>
    <s v="DIESEL"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s v="New Orleans, LA"/>
    <n v="899703"/>
    <s v="11400"/>
    <s v="DF"/>
    <s v="DIESEL"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s v="Monroe, LA"/>
    <n v="116533"/>
    <s v="11100"/>
    <s v="GA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s v="Monroe, LA"/>
    <n v="116533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s v="Monroe, LA"/>
    <n v="116533"/>
    <s v="11400"/>
    <s v="DF"/>
    <s v="DIESEL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s v="Hammond, LA"/>
    <n v="67629"/>
    <s v="11900"/>
    <s v="GA"/>
    <s v="GASOLINE"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s v="Hammond, LA"/>
    <n v="67629"/>
    <s v="11100"/>
    <s v="DF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s v="Hammond, LA"/>
    <n v="67629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s v="Lafayette, LA"/>
    <n v="252720"/>
    <s v="11900"/>
    <s v="DF"/>
    <s v="DIESEL"/>
    <s v="N"/>
    <s v="1192"/>
    <x v="0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s v="Lafayette, LA"/>
    <n v="252720"/>
    <s v="11100"/>
    <s v="GA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s v="Lafayette, LA"/>
    <n v="252720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s v="Lafayette, LA"/>
    <n v="252720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s v="Lafayette, LA"/>
    <n v="252720"/>
    <s v="30000"/>
    <s v="GA"/>
    <s v="GASOLINE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s v="Lafayette, LA"/>
    <n v="252720"/>
    <s v="11900"/>
    <s v="GA"/>
    <s v="GASOLINE"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s v="New Orleans, LA"/>
    <n v="899703"/>
    <s v="11400"/>
    <s v="GA"/>
    <s v="GASOLINE"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s v="New Orleans, LA"/>
    <n v="899703"/>
    <s v="11300"/>
    <s v="DF"/>
    <s v="DIESEL"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s v="New Orleans, LA"/>
    <n v="899703"/>
    <s v="11700"/>
    <s v="DF"/>
    <s v="DIESEL"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s v="New Orleans, LA"/>
    <n v="899703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s v="New Orleans, LA"/>
    <n v="899703"/>
    <s v="11900"/>
    <s v="DF"/>
    <s v="DIESEL"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s v="New Orleans, LA"/>
    <n v="899703"/>
    <s v="11900"/>
    <s v="DF"/>
    <s v="DIESEL"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s v="New Orleans, LA"/>
    <n v="899703"/>
    <s v="11900"/>
    <s v="GA"/>
    <s v="GASOLINE"/>
    <s v="N"/>
    <s v="1194"/>
    <x v="0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s v="New Orleans, LA"/>
    <n v="899703"/>
    <s v="12700"/>
    <s v="DF"/>
    <s v="DIESEL"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s v="New Orleans, LA"/>
    <n v="899703"/>
    <s v="44200"/>
    <s v="DF"/>
    <s v="DIESEL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s v="New Orleans, LA"/>
    <n v="899703"/>
    <s v="44200"/>
    <s v="GA"/>
    <s v="GASOLINE"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s v="New Orleans, LA"/>
    <n v="899703"/>
    <s v="11900"/>
    <s v="GA"/>
    <s v="GASOLINE"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s v="New Orleans, LA"/>
    <n v="899703"/>
    <s v="12400"/>
    <s v="GA"/>
    <s v="GASOLINE"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s v="Shreveport, LA"/>
    <n v="298317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s v="Shreveport, LA"/>
    <n v="298317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s v="New Orleans, LA"/>
    <n v="899703"/>
    <s v="12700"/>
    <s v="GA"/>
    <s v="GASOLINE"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s v="New Orleans, LA"/>
    <n v="899703"/>
    <s v="12100"/>
    <s v="DF"/>
    <m/>
    <s v="N"/>
    <s v="1211"/>
    <x v="4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s v="New Orleans, LA"/>
    <n v="899703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s v="New Orleans, LA"/>
    <n v="899703"/>
    <s v="12300"/>
    <s v="GA"/>
    <s v="GASOLINE"/>
    <s v="N"/>
    <s v="1231"/>
    <x v="4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s v="New Orleans, LA"/>
    <n v="899703"/>
    <s v="12300"/>
    <s v="DF"/>
    <s v="DIESEL"/>
    <s v="N"/>
    <s v="1233"/>
    <x v="4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s v="New Orleans, LA"/>
    <n v="899703"/>
    <s v="12300"/>
    <s v="GA"/>
    <s v="GASOLINE"/>
    <s v="N"/>
    <s v="1234"/>
    <x v="4"/>
    <n v="12"/>
    <s v="Fixed Guideway"/>
    <s v="34"/>
    <s v="123"/>
    <x v="9"/>
    <s v="05"/>
    <s v="Ferry Terminal"/>
    <x v="0"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s v="New Orleans, LA"/>
    <n v="899703"/>
    <s v="12300"/>
    <s v="DF"/>
    <s v="DIESEL"/>
    <s v="N"/>
    <s v="1234"/>
    <x v="4"/>
    <n v="12"/>
    <s v="Fixed Guideway"/>
    <s v="34"/>
    <s v="123"/>
    <x v="9"/>
    <s v="05"/>
    <s v="Ferry Terminal"/>
    <x v="0"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s v="New Orleans, LA"/>
    <n v="899703"/>
    <s v="12700"/>
    <s v="GA"/>
    <s v="GASOLINE"/>
    <s v="N"/>
    <s v="1271"/>
    <x v="4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s v="New Orleans, LA"/>
    <n v="899703"/>
    <s v="12700"/>
    <s v="DF"/>
    <s v="DIESEL"/>
    <s v="N"/>
    <s v="1273"/>
    <x v="4"/>
    <n v="12"/>
    <s v="Fixed Guideway"/>
    <s v="73"/>
    <s v="127"/>
    <x v="24"/>
    <s v="00"/>
    <s v="Contingencies"/>
    <x v="0"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s v="New Orleans, LA"/>
    <n v="899703"/>
    <s v="12700"/>
    <s v="GA"/>
    <s v="GASOLINE"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s v="New Orleans, LA"/>
    <n v="899703"/>
    <s v="12100"/>
    <s v="DF"/>
    <m/>
    <s v="N"/>
    <s v="1212"/>
    <x v="4"/>
    <n v="12"/>
    <s v="Fixed Guideway"/>
    <s v="12"/>
    <s v="121"/>
    <x v="6"/>
    <s v="33"/>
    <s v="Ferry Boats"/>
    <x v="0"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s v="New Orleans, LA"/>
    <n v="899703"/>
    <s v="12100"/>
    <s v="GA"/>
    <m/>
    <s v="N"/>
    <s v="1211"/>
    <x v="4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s v="Shreveport, LA"/>
    <n v="298317"/>
    <s v="11400"/>
    <s v="DF"/>
    <s v="DIESEL"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s v="Shreveport, LA"/>
    <n v="298317"/>
    <s v="11400"/>
    <s v="GA"/>
    <s v="GASOLINE"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s v="Baton Rouge, LA"/>
    <n v="594309"/>
    <s v="30000"/>
    <s v="DF"/>
    <s v="DIESEL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s v="Baton Rouge, LA"/>
    <n v="594309"/>
    <s v="11900"/>
    <s v="GA"/>
    <s v="GASOLINE"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s v="Providence, RI-MA"/>
    <n v="1190956"/>
    <s v="12300"/>
    <s v="DF"/>
    <s v="DIESEL"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s v="Providence, RI-MA"/>
    <n v="1190956"/>
    <s v="12900"/>
    <s v="GA"/>
    <s v="GASOLINE"/>
    <s v="N"/>
    <s v="1291"/>
    <x v="4"/>
    <n v="12"/>
    <s v="Fixed Guideway"/>
    <s v="91"/>
    <s v="129"/>
    <x v="14"/>
    <s v="09"/>
    <s v="Enhanced ADA Access"/>
    <x v="0"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s v="MASSACHUSETT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s v="MASSACHUSETTS GOV APP"/>
    <n v="0"/>
    <s v="11700"/>
    <s v="DF"/>
    <s v="DIESEL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s v="MASSACHUSETTS GOV APP"/>
    <n v="0"/>
    <s v="61000"/>
    <s v="GA"/>
    <s v="GASOLINE"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s v="Boston, MA-NH-RI"/>
    <n v="4181019"/>
    <s v="11100"/>
    <s v="DF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s v="Boston, MA-NH-RI"/>
    <n v="4181019"/>
    <s v="11700"/>
    <s v="DF"/>
    <s v="DIESEL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s v="Boston, MA-NH-RI"/>
    <n v="4181019"/>
    <s v="11700"/>
    <s v="GA"/>
    <s v="GASOLINE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s v="Boston, MA-NH-RI"/>
    <n v="4181019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s v="Providence, RI-MA"/>
    <n v="1190956"/>
    <s v="11700"/>
    <s v="GA"/>
    <s v="GASOLINE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s v="Providence, RI-MA"/>
    <n v="1190956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s v="Springfield, MA-CT"/>
    <n v="621300"/>
    <s v="11100"/>
    <s v="DF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s v="Springfield, MA-CT"/>
    <n v="621300"/>
    <s v="11700"/>
    <s v="DF"/>
    <s v="DIESEL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s v="Worcester, MA-CT"/>
    <n v="486514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s v="Worcester, MA-CT"/>
    <n v="486514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s v="New Bedford, MA"/>
    <n v="1494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s v="Leominster-Fitchburg, MA"/>
    <n v="11696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s v="Leominster-Fitchburg, MA"/>
    <n v="116960"/>
    <s v="11100"/>
    <s v="DF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s v="Leominster-Fitchburg, MA"/>
    <n v="116960"/>
    <s v="11700"/>
    <s v="DF"/>
    <s v="DIESEL"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s v="Barnstable Town, MA"/>
    <n v="24669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s v="Barnstable Town, MA"/>
    <n v="246695"/>
    <s v="11100"/>
    <s v="DF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s v="Pittsfield, MA"/>
    <n v="59124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s v="MASSACHUSETTS GOV APP"/>
    <n v="0"/>
    <s v="61000"/>
    <s v="DF"/>
    <s v="DIESEL"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s v="MASSACHUSETTS GOV APP"/>
    <n v="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s v="MASSACHUSETTS GOV APP"/>
    <n v="0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s v="MASSACHUSETTS GOV APP"/>
    <n v="0"/>
    <s v="634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s v="MASSACHUSETTS GOV APP"/>
    <n v="0"/>
    <s v="63500"/>
    <s v="GA"/>
    <s v="GASOLINE"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s v="MASSACHUSETTS GOV APP"/>
    <n v="0"/>
    <s v="63500"/>
    <s v="DF"/>
    <s v="DIESEL"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s v="Boston, MA-NH-RI"/>
    <n v="4181019"/>
    <s v="12200"/>
    <s v="GA"/>
    <s v="GASOLINE"/>
    <s v="N"/>
    <s v="1291"/>
    <x v="4"/>
    <n v="12"/>
    <s v="Fixed Guideway"/>
    <s v="91"/>
    <s v="129"/>
    <x v="14"/>
    <s v="07"/>
    <s v="Transit Connections to Parks"/>
    <x v="0"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s v="Worcester, MA-CT"/>
    <n v="486514"/>
    <s v="11100"/>
    <s v="DF"/>
    <s v="ELECTRIC TRACKLESS TROLLEY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s v="Boston, MA-NH-RI"/>
    <n v="4181019"/>
    <s v="55000"/>
    <s v="DF"/>
    <s v="DIESEL"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s v="Boston, MA-NH-RI"/>
    <n v="4181019"/>
    <s v="55000"/>
    <s v="GA"/>
    <s v="GASOLINE"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s v="Washington, DC-VA-MD"/>
    <n v="4586770"/>
    <s v="55000"/>
    <s v="GA"/>
    <s v="GASOLINE"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s v="Worcester, MA-CT"/>
    <n v="486514"/>
    <s v="11100"/>
    <s v="DF"/>
    <s v="DIESEL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s v="Boston, MA-NH-RI"/>
    <n v="4181019"/>
    <s v="14000"/>
    <s v="DF"/>
    <s v="DIESEL"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s v="Boston, MA-NH-RI"/>
    <n v="4181019"/>
    <s v="14000"/>
    <s v="GA"/>
    <s v="GASOLINE"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s v="Boston, MA-NH-RI"/>
    <n v="4181019"/>
    <s v="51000"/>
    <s v="DF"/>
    <s v="DIESEL"/>
    <s v="N"/>
    <s v="5010"/>
    <x v="12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s v="Boston, MA-NH-RI"/>
    <n v="4181019"/>
    <s v="51000"/>
    <s v="GA"/>
    <s v="GASOLINE"/>
    <s v="N"/>
    <s v="5010"/>
    <x v="12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s v="Boston, MA-NH-RI"/>
    <n v="4181019"/>
    <s v="44160"/>
    <s v="GA"/>
    <s v="GASOLINE"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s v="Boston, MA-NH-RI"/>
    <n v="4181019"/>
    <s v="44160"/>
    <s v="GA"/>
    <s v="GASOLINE"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s v="Boston, MA-NH-RI"/>
    <n v="4181019"/>
    <s v="44100"/>
    <s v="DF"/>
    <s v="DIESEL"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s v="Boston, MA-NH-RI"/>
    <n v="4181019"/>
    <s v="44160"/>
    <s v="DF"/>
    <s v="DIESEL"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s v="Boston, MA-NH-RI"/>
    <n v="4181019"/>
    <s v="44160"/>
    <s v="GA"/>
    <s v="GASOLINE"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s v="Boston, MA-NH-RI"/>
    <n v="4181019"/>
    <s v="51000"/>
    <s v="DF"/>
    <s v="DIESEL"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s v="Boston, MA-NH-RI"/>
    <n v="4181019"/>
    <s v="57100"/>
    <s v="GA"/>
    <s v="GASOLINE"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s v="Washington, DC-VA-MD"/>
    <n v="4586770"/>
    <s v="51000"/>
    <s v="DF"/>
    <s v="DIESEL"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s v="Boston, MA-NH-RI"/>
    <n v="4181019"/>
    <s v="51000"/>
    <s v="GA"/>
    <s v="GASOLINE"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s v="Washington, DC-VA-MD"/>
    <n v="4586770"/>
    <s v="51000"/>
    <s v="DF"/>
    <s v="DIESEL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s v="Boston, MA-NH-RI"/>
    <n v="4181019"/>
    <s v="51000"/>
    <s v="GA"/>
    <s v="GASOLINE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s v="Boston, MA-NH-RI"/>
    <n v="4181019"/>
    <s v="51000"/>
    <s v="DF"/>
    <s v="DIESEL"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s v="Providence, RI-MA"/>
    <n v="1190956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s v="Providence, RI-MA"/>
    <n v="1190956"/>
    <s v="11101"/>
    <s v="GA"/>
    <s v="GASOLINE"/>
    <s v="N"/>
    <s v="1113"/>
    <x v="2"/>
    <s v="11"/>
    <s v="Bus"/>
    <s v="13"/>
    <s v="111"/>
    <x v="6"/>
    <s v="04"/>
    <s v="&lt;30 ft Bus"/>
    <x v="0"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s v="Providence, RI-MA"/>
    <n v="1190956"/>
    <s v="11101"/>
    <s v="DF"/>
    <s v="DIESEL"/>
    <s v="N"/>
    <s v="1113"/>
    <x v="2"/>
    <s v="11"/>
    <s v="Bus"/>
    <s v="13"/>
    <s v="111"/>
    <x v="6"/>
    <s v="07"/>
    <s v="Bus Commuter/Suburban"/>
    <x v="0"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s v="Providence, RI-MA"/>
    <n v="1190956"/>
    <s v="11101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s v="Providence, RI-MA"/>
    <n v="1190956"/>
    <s v="11100"/>
    <s v="DF"/>
    <s v="DIESEL"/>
    <s v="N"/>
    <s v="1113"/>
    <x v="2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s v="Providence, RI-MA"/>
    <n v="1190956"/>
    <s v="11301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s v="Providence, RI-MA"/>
    <n v="119095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s v="Springfield, MA-CT"/>
    <n v="621300"/>
    <s v="11100"/>
    <s v="EP"/>
    <s v="ELECTRIC TRACKLESS TROLLEY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s v="Providence, RI-MA"/>
    <n v="1190956"/>
    <s v="112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s v="Providence, RI-MA"/>
    <n v="119095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s v="Providence, RI-MA"/>
    <n v="1190956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s v="Providence, RI-MA"/>
    <n v="1190956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s v="Worcester, MA-CT"/>
    <n v="486514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s v="Worcester, MA-CT"/>
    <n v="486514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s v="Worcester, MA-CT"/>
    <n v="486514"/>
    <s v="11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s v="Worcester, MA-CT"/>
    <n v="486514"/>
    <s v="12200"/>
    <s v="  "/>
    <m/>
    <s v="N"/>
    <s v="1221"/>
    <x v="4"/>
    <n v="12"/>
    <s v="Fixed Guideway"/>
    <s v="21"/>
    <s v="122"/>
    <x v="14"/>
    <s v="04"/>
    <s v="Tunnels"/>
    <x v="0"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x v="0"/>
    <s v="04"/>
    <s v="Tunnels"/>
    <x v="0"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x v="10"/>
    <s v="04"/>
    <s v="Force Account"/>
    <x v="0"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x v="10"/>
    <s v="04"/>
    <s v="Force Account"/>
    <x v="0"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x v="0"/>
    <s v="03"/>
    <s v="Terminal, Intermodal (Transit)"/>
    <x v="0"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s v="Worcester, MA-CT"/>
    <n v="486514"/>
    <s v="12400"/>
    <s v="  "/>
    <m/>
    <s v="N"/>
    <s v="1243"/>
    <x v="4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x v="14"/>
    <s v="01"/>
    <s v="Traction Power"/>
    <x v="0"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s v="Worcester, MA-CT"/>
    <n v="486514"/>
    <s v="12501"/>
    <s v="  "/>
    <m/>
    <s v="N"/>
    <s v="1251"/>
    <x v="4"/>
    <n v="12"/>
    <s v="Fixed Guideway"/>
    <s v="51"/>
    <s v="125"/>
    <x v="14"/>
    <s v="01"/>
    <s v="Traction Power"/>
    <x v="0"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s v="Worcester, MA-CT"/>
    <n v="486514"/>
    <s v="12501"/>
    <s v="  "/>
    <m/>
    <s v="N"/>
    <s v="1253"/>
    <x v="4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s v="Worcester, MA-CT"/>
    <n v="486514"/>
    <s v="12503"/>
    <s v="  "/>
    <m/>
    <s v="N"/>
    <s v="1253"/>
    <x v="4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s v="Worcester, MA-CT"/>
    <n v="486514"/>
    <s v="125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s v="Worcester, MA-CT"/>
    <n v="486514"/>
    <s v="125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s v="Worcester, MA-CT"/>
    <n v="486514"/>
    <s v="12502"/>
    <s v="  "/>
    <m/>
    <s v="N"/>
    <s v="1252"/>
    <x v="4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s v="Worcester, MA-CT"/>
    <n v="486514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s v="Worcester, MA-CT"/>
    <n v="486514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s v="Worcester, MA-CT"/>
    <n v="486514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s v="Providence, RI-MA"/>
    <n v="1190956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s v="Providence, RI-MA"/>
    <n v="119095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s v="Providence, RI-MA"/>
    <n v="1190956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s v="Providence, RI-MA"/>
    <n v="1190956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s v="Providence, RI-MA"/>
    <n v="1190956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s v="Providence, RI-MA"/>
    <n v="1190956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s v="Providence, RI-MA"/>
    <n v="1190956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s v="Worcester, MA-CT"/>
    <n v="486514"/>
    <s v="12100"/>
    <s v="DF"/>
    <s v="DIESEL"/>
    <s v="N"/>
    <s v="1212"/>
    <x v="4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s v="Worcester, MA-CT"/>
    <n v="486514"/>
    <s v="12102"/>
    <s v="DF"/>
    <s v="DIESEL"/>
    <s v="N"/>
    <s v="1212"/>
    <x v="4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s v="Worcester, MA-CT"/>
    <n v="486514"/>
    <s v="12100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0"/>
    <s v="  "/>
    <m/>
    <s v="N"/>
    <s v="1212"/>
    <x v="4"/>
    <n v="12"/>
    <s v="Fixed Guideway"/>
    <s v="12"/>
    <s v="121"/>
    <x v="6"/>
    <s v="23"/>
    <s v="Commuter Rail Car Trailer"/>
    <x v="3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s v="Worcester, MA-CT"/>
    <n v="486514"/>
    <s v="12101"/>
    <s v="  "/>
    <m/>
    <s v="N"/>
    <s v="1212"/>
    <x v="4"/>
    <n v="12"/>
    <s v="Fixed Guideway"/>
    <s v="12"/>
    <s v="121"/>
    <x v="6"/>
    <s v="23"/>
    <s v="Commuter Rail Car Trailer"/>
    <x v="3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s v="Worcester, MA-CT"/>
    <n v="486514"/>
    <s v="12500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s v="Worcester, MA-CT"/>
    <n v="486514"/>
    <s v="12502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s v="Worcester, MA-CT"/>
    <n v="486514"/>
    <s v="12504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s v="Worcester, MA-CT"/>
    <n v="486514"/>
    <s v="12505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s v="Worcester, MA-CT"/>
    <n v="486514"/>
    <s v="12507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s v="Worcester, MA-CT"/>
    <n v="486514"/>
    <s v="12508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s v="Worcester, MA-CT"/>
    <n v="486514"/>
    <s v="12509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s v="Worcester, MA-CT"/>
    <n v="486514"/>
    <s v="12510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s v="Worcester, MA-CT"/>
    <n v="486514"/>
    <s v="12511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s v="Worcester, MA-CT"/>
    <n v="486514"/>
    <s v="12500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s v="Worcester, MA-CT"/>
    <n v="486514"/>
    <s v="12502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s v="Worcester, MA-CT"/>
    <n v="486514"/>
    <s v="12504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s v="Worcester, MA-CT"/>
    <n v="486514"/>
    <s v="12507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s v="Worcester, MA-CT"/>
    <n v="486514"/>
    <s v="12509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s v="Worcester, MA-CT"/>
    <n v="486514"/>
    <s v="12510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s v="Worcester, MA-CT"/>
    <n v="486514"/>
    <s v="12511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s v="Worcester, MA-CT"/>
    <n v="486514"/>
    <s v="125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s v="Worcester, MA-CT"/>
    <n v="486514"/>
    <s v="12501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s v="Worcester, MA-CT"/>
    <n v="486514"/>
    <s v="12502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s v="Worcester, MA-CT"/>
    <n v="486514"/>
    <s v="12503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s v="Worcester, MA-CT"/>
    <n v="486514"/>
    <s v="12504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s v="Worcester, MA-CT"/>
    <n v="486514"/>
    <s v="12505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s v="Worcester, MA-CT"/>
    <n v="486514"/>
    <s v="12506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s v="Worcester, MA-CT"/>
    <n v="486514"/>
    <s v="12507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s v="Worcester, MA-CT"/>
    <n v="486514"/>
    <s v="12508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s v="Worcester, MA-CT"/>
    <n v="486514"/>
    <s v="12509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s v="Worcester, MA-CT"/>
    <n v="486514"/>
    <s v="1251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s v="Worcester, MA-CT"/>
    <n v="486514"/>
    <s v="12511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s v="Worcester, MA-CT"/>
    <n v="486514"/>
    <s v="12500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s v="Worcester, MA-CT"/>
    <n v="486514"/>
    <s v="12503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s v="Worcester, MA-CT"/>
    <n v="486514"/>
    <s v="12506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s v="Worcester, MA-CT"/>
    <n v="486514"/>
    <s v="12508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s v="Worcester, MA-CT"/>
    <n v="486514"/>
    <s v="12510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s v="Worcester, MA-CT"/>
    <n v="486514"/>
    <s v="12511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s v="Worcester, MA-CT"/>
    <n v="486514"/>
    <s v="12501"/>
    <s v="  "/>
    <m/>
    <s v="N"/>
    <s v="1252"/>
    <x v="4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s v="Worcester, MA-CT"/>
    <n v="486514"/>
    <s v="12509"/>
    <s v="  "/>
    <m/>
    <s v="N"/>
    <s v="1252"/>
    <x v="4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s v="Worcester, MA-CT"/>
    <n v="486514"/>
    <s v="12300"/>
    <s v="  "/>
    <m/>
    <s v="N"/>
    <s v="1271"/>
    <x v="4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s v="Worcester, MA-CT"/>
    <n v="486514"/>
    <s v="123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s v="Worcester, MA-CT"/>
    <n v="486514"/>
    <s v="123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s v="Worcester, MA-CT"/>
    <n v="486514"/>
    <s v="12601"/>
    <s v="  "/>
    <m/>
    <s v="N"/>
    <s v="1261"/>
    <x v="4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s v="Worcester, MA-CT"/>
    <n v="486514"/>
    <s v="12601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s v="Worcester, MA-CT"/>
    <n v="486514"/>
    <s v="12601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s v="Worcester, MA-CT"/>
    <n v="48651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s v="Worcester, MA-CT"/>
    <n v="486514"/>
    <s v="12201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s v="Worcester, MA-CT"/>
    <n v="486514"/>
    <s v="12200"/>
    <s v="  "/>
    <m/>
    <s v="N"/>
    <s v="1223"/>
    <x v="4"/>
    <n v="12"/>
    <s v="Fixed Guideway"/>
    <s v="23"/>
    <s v="122"/>
    <x v="0"/>
    <s v="05"/>
    <s v="Bridges "/>
    <x v="0"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s v="Worcester, MA-CT"/>
    <n v="486514"/>
    <s v="12201"/>
    <s v="  "/>
    <m/>
    <s v="N"/>
    <s v="1271"/>
    <x v="4"/>
    <n v="12"/>
    <s v="Fixed Guideway"/>
    <s v="71"/>
    <s v="127"/>
    <x v="2"/>
    <s v="08"/>
    <s v="3rd party Contract"/>
    <x v="0"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s v="Worcester, MA-CT"/>
    <n v="486514"/>
    <s v="122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s v="Worcester, MA-CT"/>
    <n v="486514"/>
    <s v="122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s v="Boston, MA-NH-RI"/>
    <n v="4181019"/>
    <s v="11100"/>
    <s v="DP"/>
    <s v="DIESEL (PARTICULATE TRAP)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s v="Boston, MA-NH-RI"/>
    <n v="4181019"/>
    <s v="11124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s v="Boston, MA-NH-RI"/>
    <n v="418101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s v="Boston, MA-NH-RI"/>
    <n v="41810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s v="Nashua, NH-MA"/>
    <n v="22640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s v="Nashua, NH-MA"/>
    <n v="22640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s v="Barnstable Town, MA"/>
    <n v="24669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s v="Boston, MA-NH-RI"/>
    <n v="41810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s v="Boston, MA-NH-RI"/>
    <n v="41810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s v="Providence, RI-MA"/>
    <n v="1190956"/>
    <s v="11900"/>
    <s v="  "/>
    <m/>
    <s v="N"/>
    <s v="1192"/>
    <x v="0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s v="Providence, RI-MA"/>
    <n v="119095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s v="Providence, RI-MA"/>
    <n v="1190956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s v="Providence, RI-MA"/>
    <n v="11909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s v="Providence, RI-MA"/>
    <n v="119095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s v="Providence, RI-MA"/>
    <n v="119095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s v="Providence, RI-MA"/>
    <n v="119095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s v="Barnstable Town, MA"/>
    <n v="2466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s v="Barnstable Town, MA"/>
    <n v="24669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s v="Springfield, MA-CT"/>
    <n v="62130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s v="Springfield, MA-CT"/>
    <n v="621300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s v="Boston, MA-NH-RI"/>
    <n v="4181019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s v="Worcester, MA-CT"/>
    <n v="486514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s v="Leominster-Fitchburg, MA"/>
    <n v="116960"/>
    <s v="11101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s v="Leominster-Fitchburg, MA"/>
    <n v="116960"/>
    <s v="30001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s v="Leominster-Fitchburg, MA"/>
    <n v="11696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s v="Leominster-Fitchburg, MA"/>
    <n v="116960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s v="Providence, RI-MA"/>
    <n v="11909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s v="Providence, RI-MA"/>
    <n v="119095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s v="Providence, RI-MA"/>
    <n v="1190956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s v="Providence, RI-MA"/>
    <n v="1190956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s v="Providence, RI-MA"/>
    <n v="11909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s v="Providence, RI-MA"/>
    <n v="119095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s v="Providence, RI-MA"/>
    <n v="1190956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s v="Springfield, MA-CT"/>
    <n v="621300"/>
    <s v="11901"/>
    <s v="DF"/>
    <s v="DIESEL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s v="Springfield, MA-CT"/>
    <n v="621300"/>
    <s v="11901"/>
    <s v="HE"/>
    <s v="HYBRID ELECTRIC - 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s v="Springfield, MA-CT"/>
    <n v="62130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s v="Springfield, MA-CT"/>
    <n v="6213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s v="Springfield, MA-CT"/>
    <n v="62130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s v="Springfield, MA-CT"/>
    <n v="62130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s v="Springfield, MA-CT"/>
    <n v="621300"/>
    <s v="11901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s v="Springfield, MA-CT"/>
    <n v="62130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s v="Springfield, MA-CT"/>
    <n v="62130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s v="Springfield, MA-CT"/>
    <n v="62130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s v="Boston, MA-NH-RI"/>
    <n v="4181019"/>
    <s v="114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s v="Boston, MA-NH-RI"/>
    <n v="4181019"/>
    <s v="114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s v="Boston, MA-NH-RI"/>
    <n v="418101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s v="Boston, MA-NH-RI"/>
    <n v="4181019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s v="Boston, MA-NH-RI"/>
    <n v="4181019"/>
    <s v="11400"/>
    <s v="  "/>
    <m/>
    <s v="N"/>
    <s v="1141"/>
    <x v="5"/>
    <n v="11"/>
    <s v="Bus"/>
    <s v="41"/>
    <s v="114"/>
    <x v="14"/>
    <s v="05"/>
    <s v="Yards &amp; Shops"/>
    <x v="0"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s v="Boston, MA-NH-RI"/>
    <n v="41810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s v="Boston, MA-NH-RI"/>
    <n v="41810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s v="Boston, MA-NH-RI"/>
    <n v="4181019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s v="Boston, MA-NH-RI"/>
    <n v="4181019"/>
    <s v="11400"/>
    <s v="DF"/>
    <s v="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s v="Boston, MA-NH-RI"/>
    <n v="4181019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s v="Pittsfield, MA"/>
    <n v="59124"/>
    <s v="113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s v="Pittsfield, MA"/>
    <n v="59124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s v="Pittsfield, MA"/>
    <n v="59124"/>
    <s v="113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s v="Pittsfield, MA"/>
    <n v="5912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s v="Pittsfield, MA"/>
    <n v="5912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s v="Pittsfield, MA"/>
    <n v="59124"/>
    <s v="11400"/>
    <s v="HE"/>
    <s v="HYBRID ELECTRIC - 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s v="Pittsfield, MA"/>
    <n v="5912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s v="Boston, MA-NH-RI"/>
    <n v="41810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s v="Boston, MA-NH-RI"/>
    <n v="41810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s v="Boston, MA-NH-RI"/>
    <n v="4181019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s v="Worcester, MA-CT"/>
    <n v="48651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s v="Worcester, MA-CT"/>
    <n v="486514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s v="Worcester, MA-CT"/>
    <n v="486514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s v="Worcester, MA-CT"/>
    <n v="486514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s v="Worcester, MA-CT"/>
    <n v="48651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s v="Worcester, MA-CT"/>
    <n v="4865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s v="Worcester, MA-CT"/>
    <n v="48651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s v="Worcester, MA-CT"/>
    <n v="486514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s v="Worcester, MA-CT"/>
    <n v="486514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s v="Worcester, MA-CT"/>
    <n v="486514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s v="Worcester, MA-CT"/>
    <n v="486514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s v="Worcester, MA-CT"/>
    <n v="486514"/>
    <s v="12600"/>
    <s v="  "/>
    <m/>
    <s v="N"/>
    <s v="1261"/>
    <x v="4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s v="Worcester, MA-CT"/>
    <n v="486514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s v="Worcester, MA-CT"/>
    <n v="486514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s v="Worcester, MA-CT"/>
    <n v="486514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s v="Worcester, MA-CT"/>
    <n v="486514"/>
    <s v="12300"/>
    <s v="  "/>
    <m/>
    <s v="N"/>
    <s v="1233"/>
    <x v="4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s v="Worcester, MA-CT"/>
    <n v="486514"/>
    <s v="12301"/>
    <s v="  "/>
    <m/>
    <s v="N"/>
    <s v="1233"/>
    <x v="4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s v="Worcester, MA-CT"/>
    <n v="486514"/>
    <s v="12100"/>
    <s v="  "/>
    <m/>
    <s v="N"/>
    <s v="1214"/>
    <x v="4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s v="Boston, MA-NH-RI"/>
    <n v="41810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s v="Boston, MA-NH-RI"/>
    <n v="418101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s v="Boston, MA-NH-RI"/>
    <n v="4181019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s v="Boston, MA-NH-RI"/>
    <n v="4181019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s v="Boston, MA-NH-RI"/>
    <n v="41810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s v="Barnstable Town, MA"/>
    <n v="246695"/>
    <s v="11400"/>
    <s v="BD"/>
    <s v="BIO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s v="Barnstable Town, MA"/>
    <n v="246695"/>
    <s v="11700"/>
    <s v="BD"/>
    <s v="BIODIESEL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s v="Barnstable Town, MA"/>
    <n v="2466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s v="Barnstable Town, MA"/>
    <n v="246695"/>
    <s v="30000"/>
    <s v="BD"/>
    <s v="BIO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0"/>
    <s v="BD"/>
    <s v="BIODIESEL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s v="Barnstable Town, MA"/>
    <n v="246695"/>
    <s v="30001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s v="Barnstable Town, MA"/>
    <n v="246695"/>
    <s v="30002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s v="Providence, RI-MA"/>
    <n v="1190956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s v="Providence, RI-MA"/>
    <n v="1190956"/>
    <s v="11301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s v="MARYLAND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s v="Baltimore, MD"/>
    <n v="220366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s v="Aberdeen-Bel Air South-Bel Air North, MD"/>
    <n v="21375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s v="Frederick, MD"/>
    <n v="14157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s v="Waldorf, MD"/>
    <n v="1099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s v="Westminster-Eldersburg, MD"/>
    <n v="727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s v="Lexington Park-California-Chesapeake Ranch Estates, MD"/>
    <n v="5887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s v="Baltimore, MD"/>
    <n v="2203663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s v="Westminster-Eldersburg, MD"/>
    <n v="72714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s v="Waldorf, MD"/>
    <n v="10991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s v="Baltimore, MD"/>
    <n v="220366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s v="Baltimore, MD"/>
    <n v="2203663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s v="Baltimore, MD"/>
    <n v="220366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s v="Baltimore, MD"/>
    <n v="220366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s v="Aberdeen-Bel Air South-Bel Air North, MD"/>
    <n v="2137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s v="Frederick, MD"/>
    <n v="14157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s v="Waldorf, MD"/>
    <n v="1099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s v="MARYLAND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s v="MARYLAND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s v="Baltimore, MD"/>
    <n v="220366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s v="MARYLAND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s v="MARYLAND GOV APP"/>
    <n v="0"/>
    <s v="648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s v="MARYLAND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s v="MARYLAND GOV APP"/>
    <n v="0"/>
    <s v="648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s v="MARYLAND GOV APP"/>
    <n v="0"/>
    <s v="62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s v="MARYLAND GOV APP"/>
    <n v="0"/>
    <s v="62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s v="MARYLAND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s v="MARYLAND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s v="MARYLAND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s v="MARYLAND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s v="MARYLAND GOV APP"/>
    <n v="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s v="MARYLAND GOV APP"/>
    <n v="0"/>
    <s v="648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s v="MARYLAND GOV APP"/>
    <n v="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s v="MARYLAND GOV APP"/>
    <n v="0"/>
    <s v="648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s v="MARYLAND GOV APP"/>
    <n v="0"/>
    <s v="1112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s v="MARY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s v="MARYLAND GOV APP"/>
    <n v="0"/>
    <s v="648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s v="MARYLAND GOV APP"/>
    <n v="0"/>
    <s v="1162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s v="MARYLAND GOV APP"/>
    <n v="0"/>
    <s v="1162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s v="Washington, DC-VA-MD"/>
    <n v="458677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s v="Washington, DC-VA-MD"/>
    <n v="4586770"/>
    <s v="55000"/>
    <s v="  "/>
    <m/>
    <s v="N"/>
    <s v="5580"/>
    <x v="8"/>
    <n v="55"/>
    <s v="Research Projects"/>
    <s v="80"/>
    <s v="558"/>
    <x v="38"/>
    <s v="00"/>
    <s v="Research Projects"/>
    <x v="0"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s v="Philadelphia, PA-NJ-DE-MD"/>
    <n v="5441567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s v="Philadelphia, PA-NJ-DE-MD"/>
    <n v="5441567"/>
    <s v="55000"/>
    <s v="HE"/>
    <s v="HYBRID ELECTRIC - DIESEL"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s v="Philadelphia, PA-NJ-DE-MD"/>
    <n v="5441567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s v="Waldorf, MD"/>
    <n v="109919"/>
    <s v="999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s v="Washington, DC-VA-MD"/>
    <n v="4586770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s v="MARYLAND GOV APP"/>
    <n v="0"/>
    <s v="999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s v="Waldorf, MD"/>
    <n v="109919"/>
    <s v="62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s v="Waldorf, MD"/>
    <n v="109919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s v="MARYLAND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s v="MARYLAND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s v="MARYLAND GOV APP"/>
    <n v="0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s v="MARYLAND GOV APP"/>
    <n v="0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s v="Waldorf, MD"/>
    <n v="109919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s v="Hagerstown, MD-WV-PA"/>
    <n v="182696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s v="Westminster-Eldersburg, MD"/>
    <n v="72714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s v="Salisbury, MD-DE"/>
    <n v="98081"/>
    <s v="11120"/>
    <s v="EP"/>
    <s v="ELECTRIC TRACKLESS TROLLEY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s v="Lexington Park-California-Chesapeake Ranch Estates, MD"/>
    <n v="58875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s v="MARYLAND GOV APP"/>
    <n v="0"/>
    <s v="1112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s v="Waldorf, MD"/>
    <n v="109919"/>
    <s v="1113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s v="Salisbury, MD-DE"/>
    <n v="98081"/>
    <s v="11131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s v="MARYLAND GOV APP"/>
    <n v="0"/>
    <s v="117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s v="MARYLAND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s v="Philadelphia, PA-NJ-DE-MD"/>
    <n v="5441567"/>
    <s v="12100"/>
    <s v="EP"/>
    <s v="ELECTRIC TRACKLESS TROLLEY"/>
    <s v="N"/>
    <s v="1213"/>
    <x v="4"/>
    <n v="12"/>
    <s v="Fixed Guideway"/>
    <s v="13"/>
    <s v="121"/>
    <x v="15"/>
    <s v="22"/>
    <s v="Commuter Rail Self Propelled - Elec."/>
    <x v="5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s v="Philadelphia, PA-NJ-DE-MD"/>
    <n v="5441567"/>
    <s v="12310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s v="Philadelphia, PA-NJ-DE-MD"/>
    <n v="5441567"/>
    <s v="1223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s v="Philadelphia, PA-NJ-DE-MD"/>
    <n v="5441567"/>
    <s v="1234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s v="Philadelphia, PA-NJ-DE-MD"/>
    <n v="5441567"/>
    <s v="12930"/>
    <s v="  "/>
    <m/>
    <s v="N"/>
    <s v="1293"/>
    <x v="4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s v="Washington, DC-VA-MD"/>
    <n v="4586770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s v="Washington, DC-VA-MD"/>
    <n v="458677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s v="Washington, DC-VA-MD"/>
    <n v="458677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s v="Washington, DC-VA-MD"/>
    <n v="458677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s v="Washington, DC-VA-MD"/>
    <n v="458677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s v="Washington, DC-VA-MD"/>
    <n v="458677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s v="MARYLAND GOV APP"/>
    <n v="0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s v="Philadelphia, PA-NJ-DE-MD"/>
    <n v="5441567"/>
    <s v="12142"/>
    <s v="DF"/>
    <s v="DIESEL"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s v="Philadelphia, PA-NJ-DE-MD"/>
    <n v="5441567"/>
    <s v="12100"/>
    <s v="  "/>
    <m/>
    <s v="N"/>
    <s v="1212"/>
    <x v="4"/>
    <n v="12"/>
    <s v="Fixed Guideway"/>
    <s v="12"/>
    <s v="121"/>
    <x v="6"/>
    <s v="22"/>
    <s v="Commuter Rail Self Propelled - Elec."/>
    <x v="5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s v="Philadelphia, PA-NJ-DE-MD"/>
    <n v="5441567"/>
    <s v="12240"/>
    <s v="OR"/>
    <s v="OTHER"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s v="Philadelphia, PA-NJ-DE-MD"/>
    <n v="5441567"/>
    <s v="1231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s v="Philadelphia, PA-NJ-DE-MD"/>
    <n v="5441567"/>
    <s v="12400"/>
    <s v="  "/>
    <m/>
    <s v="N"/>
    <s v="1243"/>
    <x v="4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s v="Philadelphia, PA-NJ-DE-MD"/>
    <n v="5441567"/>
    <s v="12600"/>
    <s v="OR"/>
    <s v="OTHER"/>
    <s v="N"/>
    <s v="1263"/>
    <x v="4"/>
    <n v="12"/>
    <s v="Fixed Guideway"/>
    <s v="63"/>
    <s v="126"/>
    <x v="0"/>
    <s v="02"/>
    <s v="Communications Systems"/>
    <x v="0"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3"/>
    <x v="4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x v="9"/>
    <s v="02"/>
    <s v="Bus Shelters"/>
    <x v="0"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s v="Philadelphia, PA-NJ-DE-MD"/>
    <n v="544156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s v="Philadelphia, PA-NJ-DE-MD"/>
    <n v="5441567"/>
    <s v="12900"/>
    <s v="  "/>
    <m/>
    <s v="N"/>
    <s v="1294"/>
    <x v="4"/>
    <s v="12"/>
    <s v="Fixed Guideway"/>
    <s v="94"/>
    <s v="129"/>
    <x v="9"/>
    <s v="02"/>
    <s v="Bus Shelters"/>
    <x v="0"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s v="Philadelphia, PA-NJ-DE-MD"/>
    <n v="5441567"/>
    <s v="11300"/>
    <s v="  "/>
    <m/>
    <s v="N"/>
    <s v="1134"/>
    <x v="0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s v="Aberdeen-Bel Air South-Bel Air North, MD"/>
    <n v="21375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s v="Frederick, MD"/>
    <n v="14157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s v="Waldorf, MD"/>
    <n v="1099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s v="Hagerstown, MD-WV-PA"/>
    <n v="182696"/>
    <s v="117A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s v="Hagerstown, MD-WV-PA"/>
    <n v="1826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s v="Westminster-Eldersburg, MD"/>
    <n v="7271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s v="Salisbury, MD-DE"/>
    <n v="9808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s v="Cumberland, MD-WV-PA"/>
    <n v="518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s v="Lexington Park-California-Chesapeake Ranch Estates, MD"/>
    <n v="5887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s v="Frederick, MD"/>
    <n v="141576"/>
    <s v="1112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s v="Frederick, MD"/>
    <n v="141576"/>
    <s v="1133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s v="Frederick, MD"/>
    <n v="141576"/>
    <s v="1162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s v="Frederick, MD"/>
    <n v="141576"/>
    <s v="1162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s v="Frederick, MD"/>
    <n v="14157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s v="Waldorf, MD"/>
    <n v="1099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s v="Waldorf, MD"/>
    <n v="109919"/>
    <s v="4424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s v="Westminster-Eldersburg, MD"/>
    <n v="727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s v="Salisbury, MD-DE"/>
    <n v="98081"/>
    <s v="1113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s v="Salisbury, MD-DE"/>
    <n v="98081"/>
    <s v="1142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s v="Salisbury, MD-DE"/>
    <n v="98081"/>
    <s v="1143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s v="Salisbury, MD-DE"/>
    <n v="9808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s v="Cumberland, MD-WV-PA"/>
    <n v="51899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s v="Cumberland, MD-WV-PA"/>
    <n v="51899"/>
    <s v="1142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s v="Cumberland, MD-WV-PA"/>
    <n v="518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s v="Lexington Park-California-Chesapeake Ranch Estates, MD"/>
    <n v="58875"/>
    <s v="11120"/>
    <s v="EP"/>
    <s v="ELECTRIC TRACKLESS TROLLEY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s v="Lexington Park-California-Chesapeake Ranch Estates, MD"/>
    <n v="58875"/>
    <s v="1142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s v="Lexington Park-California-Chesapeake Ranch Estates, MD"/>
    <n v="58875"/>
    <s v="1162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s v="Lexington Park-California-Chesapeake Ranch Estates, MD"/>
    <n v="5887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s v="Philadelphia, PA-NJ-DE-MD"/>
    <n v="5441567"/>
    <s v="11100"/>
    <s v="GA"/>
    <s v="GASOLINE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s v="Philadelphia, PA-NJ-DE-MD"/>
    <n v="5441567"/>
    <s v="117A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x v="15"/>
    <s v="40"/>
    <s v="Spare Parts / Assoc Capital Maintenance Items"/>
    <x v="0"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s v="Philadelphia, PA-NJ-DE-MD"/>
    <n v="5441567"/>
    <s v="12100"/>
    <s v="  "/>
    <m/>
    <s v="N"/>
    <s v="1232"/>
    <x v="4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s v="Philadelphia, PA-NJ-DE-MD"/>
    <n v="5441567"/>
    <s v="12100"/>
    <s v="  "/>
    <m/>
    <s v="N"/>
    <s v="1211"/>
    <x v="4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s v="Philadelphia, PA-NJ-DE-MD"/>
    <n v="5441567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s v="Philadelphia, PA-NJ-DE-MD"/>
    <n v="5441567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s v="Philadelphia, PA-NJ-DE-MD"/>
    <n v="544156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s v="Washington, DC-VA-MD"/>
    <n v="458677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s v="Baltimore, MD"/>
    <n v="220366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s v="Baltimore, MD"/>
    <n v="2203663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s v="Baltimore, MD"/>
    <n v="2203663"/>
    <s v="127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s v="Aberdeen-Bel Air South-Bel Air North, MD"/>
    <n v="213751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s v="Frederick, MD"/>
    <n v="141576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s v="Salisbury, MD-DE"/>
    <n v="98081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s v="Lexington Park-California-Chesapeake Ranch Estates, MD"/>
    <n v="58875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s v="Philadelphia, PA-NJ-DE-MD"/>
    <n v="5441567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s v="MAINE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s v="MAINE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s v="MAINE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s v="MAINE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s v="MAINE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s v="Portland, ME"/>
    <n v="203914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s v="Portland, ME"/>
    <n v="2039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s v="Portland, ME"/>
    <n v="20391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s v="Portland, ME"/>
    <n v="203914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s v="Lewiston, ME"/>
    <n v="5939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s v="Bangor, ME"/>
    <n v="6121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s v="Bangor, ME"/>
    <n v="6121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s v="Bangor, ME"/>
    <n v="6121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s v="Dover-Rochester, NH-ME"/>
    <n v="880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s v="MAINE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s v="MAINE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s v="MAINE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s v="MAINE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s v="MAINE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s v="MAINE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s v="MAINE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s v="MAINE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s v="MAINE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s v="MAINE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s v="MAINE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s v="MAINE GOV APP"/>
    <n v="0"/>
    <s v="11100"/>
    <s v="  "/>
    <m/>
    <s v="N"/>
    <s v="1112"/>
    <x v="2"/>
    <n v="11"/>
    <s v="Bus"/>
    <s v="12"/>
    <s v="111"/>
    <x v="6"/>
    <s v="33"/>
    <s v="Ferry Boats"/>
    <x v="0"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s v="MAINE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s v="Portland, ME"/>
    <n v="203914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s v="Portland, ME"/>
    <n v="203914"/>
    <s v="12701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s v="Portland, ME"/>
    <n v="203914"/>
    <s v="441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s v="Portland, ME"/>
    <n v="203914"/>
    <s v="44101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s v="Portland, ME"/>
    <n v="203914"/>
    <s v="113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s v="Portland, ME"/>
    <n v="2039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s v="Portland, ME"/>
    <n v="20391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s v="Portland, ME"/>
    <n v="2039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s v="Portland, ME"/>
    <n v="20391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s v="Portland, ME"/>
    <n v="203914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s v="Portland, ME"/>
    <n v="203914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s v="Portland, ME"/>
    <n v="203914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s v="Portland, ME"/>
    <n v="203914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s v="Portland, ME"/>
    <n v="2039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s v="Bangor, ME"/>
    <n v="6121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s v="Bangor, ME"/>
    <n v="6121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s v="Bangor, ME"/>
    <n v="6121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s v="Portsmouth, NH-ME"/>
    <n v="88200"/>
    <s v="300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s v="Portland, ME"/>
    <n v="203914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s v="Portland, ME"/>
    <n v="203914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s v="Portland, ME"/>
    <n v="20391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s v="Portland, ME"/>
    <n v="20391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s v="Portland, ME"/>
    <n v="20391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s v="Portland, ME"/>
    <n v="203914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s v="Portland, ME"/>
    <n v="203914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s v="Portland, ME"/>
    <n v="203914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s v="Portland, ME"/>
    <n v="20391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s v="Portland, ME"/>
    <n v="203914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s v="Portland, ME"/>
    <n v="20391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s v="Detroit, MI"/>
    <n v="373409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s v="Detroit, MI"/>
    <n v="373409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s v="Detroit, MI"/>
    <n v="3734090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s v="MICHIGAN GOV APP"/>
    <n v="0"/>
    <s v="647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s v="MICHIGAN GOV APP"/>
    <n v="0"/>
    <s v="647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647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s v="MICHIGAN GOV APP"/>
    <n v="0"/>
    <s v="647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s v="MICHIGAN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s v="MICHIGAN GOV APP"/>
    <n v="0"/>
    <s v="111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s v="MICHIGAN GOV APP"/>
    <n v="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s v="MICHIGAN GOV APP"/>
    <n v="0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s v="Muskegon, MI"/>
    <n v="16128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s v="Muskegon, MI"/>
    <n v="16128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s v="Muskegon, MI"/>
    <n v="161280"/>
    <s v="64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s v="Muskegon, MI"/>
    <n v="161280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s v="Battle Creek, MI"/>
    <n v="7839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s v="Holland, MI"/>
    <n v="99941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s v="Holland, MI"/>
    <n v="99941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s v="Benton Harbor-St. Joseph-Fair Plain, MI"/>
    <n v="61022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s v="Detroit, MI"/>
    <n v="3734090"/>
    <s v="647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s v="Detroit, MI"/>
    <n v="3734090"/>
    <s v="647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s v="Detroit, MI"/>
    <n v="3734090"/>
    <s v="64700"/>
    <s v="  "/>
    <m/>
    <s v="N"/>
    <s v="1294"/>
    <x v="4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s v="Detroit, MI"/>
    <n v="373409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s v="Detroit, MI"/>
    <n v="3734090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s v="Detroit, MI"/>
    <n v="373409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s v="Detroit, MI"/>
    <n v="373409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s v="Detroit, MI"/>
    <n v="37340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s v="Detroit, MI"/>
    <n v="373409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s v="Detroit, MI"/>
    <n v="3734090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s v="Toledo, OH-MI"/>
    <n v="50764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s v="Flint, MI"/>
    <n v="356218"/>
    <s v="30000"/>
    <s v="HE"/>
    <s v="HYBRID ELECTRIC - DIESEL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s v="Flint, MI"/>
    <n v="356218"/>
    <s v="11100"/>
    <s v="OR"/>
    <s v="OTHER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s v="Flint, MI"/>
    <n v="35621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s v="Lansing, MI"/>
    <n v="313532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s v="Lansing, MI"/>
    <n v="313532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s v="Ann Arbor, MI"/>
    <n v="30602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s v="Ann Arbor, MI"/>
    <n v="306022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s v="Ann Arbor, MI"/>
    <n v="306022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s v="Kalamazoo, MI"/>
    <n v="209703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s v="Kalamazoo, MI"/>
    <n v="209703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s v="MICHIGAN GOV APP"/>
    <n v="0"/>
    <s v="64600"/>
    <s v="  "/>
    <m/>
    <s v="N"/>
    <s v="117L"/>
    <x v="0"/>
    <s v="11"/>
    <s v="Bus"/>
    <s v="7L"/>
    <s v="117"/>
    <x v="25"/>
    <s v="00"/>
    <s v="Mobility Management"/>
    <x v="0"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s v="MICHIGAN GOV APP"/>
    <n v="0"/>
    <s v="646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s v="MICHIGAN GOV APP"/>
    <n v="0"/>
    <s v="634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s v="MICHIGAN GOV APP"/>
    <n v="0"/>
    <s v="646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s v="MICHIGAN GOV APP"/>
    <n v="0"/>
    <s v="634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s v="MICHIGAN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s v="MICHIGAN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s v="MICHIGAN GOV APP"/>
    <n v="0"/>
    <s v="646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s v="MICHIGAN GOV APP"/>
    <n v="0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s v="MICHIGA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s v="MICHIGA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s v="MICHIGA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s v="MICHIGAN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s v="MICHIGAN GOV APP"/>
    <n v="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s v="MICHIGA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s v="MICHIGAN GOV APP"/>
    <n v="0"/>
    <s v="99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s v="MICHIGAN GOV APP"/>
    <n v="0"/>
    <s v="99200"/>
    <s v="  "/>
    <m/>
    <s v="N"/>
    <s v="4350"/>
    <x v="3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02"/>
    <s v="Maintenance Facility"/>
    <x v="0"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s v="Holland, MI"/>
    <n v="99941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s v="Port Huron, MI"/>
    <n v="8710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s v="Monroe, MI"/>
    <n v="5124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s v="South Lyon-Howell, MI"/>
    <n v="11950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s v="Jackson, MI"/>
    <n v="9005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s v="Bay City, MI"/>
    <n v="7058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s v="Midland, MI"/>
    <n v="59014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s v="Muskegon, MI"/>
    <n v="161280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s v="Benton Harbor-St. Joseph-Fair Plain, MI"/>
    <n v="61022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s v="MICHIGAN GOV APP"/>
    <n v="0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s v="Muskegon, MI"/>
    <n v="16128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s v="Jackson, MI"/>
    <n v="9005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s v="Battle Creek, MI"/>
    <n v="7839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s v="Muskegon, MI"/>
    <n v="16128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s v="Saginaw, MI"/>
    <n v="12626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s v="Muskegon, MI"/>
    <n v="16128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s v="Port Huron, MI"/>
    <n v="8710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s v="Battle Creek, MI"/>
    <n v="7839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s v="Saginaw, MI"/>
    <n v="12626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s v="MICHIGAN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s v="MICHIGAN GOV APP"/>
    <n v="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s v="MICHIGAN GOV APP"/>
    <n v="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s v="MICHIGAN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s v="Benton Harbor-St. Joseph-Fair Plain, MI"/>
    <n v="6102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s v="Jackson, MI"/>
    <n v="9005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s v="Bay City, MI"/>
    <n v="7058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s v="Saginaw, MI"/>
    <n v="126265"/>
    <s v="11400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s v="Ann Arbor, MI"/>
    <n v="306022"/>
    <s v="11100"/>
    <s v="BD"/>
    <s v="BIO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s v="Detroit, MI"/>
    <n v="3734090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s v="Flint, MI"/>
    <n v="356218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s v="Flint, MI"/>
    <n v="356218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s v="South Bend, IN-MI"/>
    <n v="27816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s v="Detroit, MI"/>
    <n v="373409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s v="Detroit, MI"/>
    <n v="373409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s v="Detroit, MI"/>
    <n v="373409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s v="Detroit, MI"/>
    <n v="373409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s v="Detroit, MI"/>
    <n v="373409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s v="Detroit, MI"/>
    <n v="373409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s v="Detroit, MI"/>
    <n v="3734090"/>
    <s v="12400"/>
    <s v="  "/>
    <m/>
    <s v="N"/>
    <s v="1242"/>
    <x v="4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s v="Detroit, MI"/>
    <n v="3734090"/>
    <s v="12200"/>
    <s v="  "/>
    <m/>
    <s v="N"/>
    <s v="1224"/>
    <x v="4"/>
    <s v="12"/>
    <s v="Fixed Guideway"/>
    <s v="24"/>
    <s v="122"/>
    <x v="9"/>
    <s v="07"/>
    <s v="People Mover"/>
    <x v="0"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x v="9"/>
    <s v="07"/>
    <s v="People Mover"/>
    <x v="0"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x v="9"/>
    <s v="07"/>
    <s v="ADP Hardware"/>
    <x v="0"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x v="9"/>
    <s v="08"/>
    <s v="ADP Software"/>
    <x v="0"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s v="Detroit, MI"/>
    <n v="3734090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s v="Detroit, MI"/>
    <n v="3734090"/>
    <s v="12440"/>
    <s v="  "/>
    <m/>
    <s v="N"/>
    <s v="1262"/>
    <x v="4"/>
    <s v="12"/>
    <s v="Fixed Guideway"/>
    <s v="62"/>
    <s v="126"/>
    <x v="1"/>
    <s v="03"/>
    <s v="Miscellaneous"/>
    <x v="0"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s v="Detroit, MI"/>
    <n v="3734090"/>
    <s v="12200"/>
    <s v="  "/>
    <m/>
    <s v="N"/>
    <s v="1222"/>
    <x v="4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x v="1"/>
    <s v="03"/>
    <s v="Radios"/>
    <x v="0"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44"/>
    <s v="CAA Vehicle Equipment"/>
    <x v="0"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s v="MICHIGAN GOV APP"/>
    <n v="0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s v="MICHIGAN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4"/>
    <s v="Storage Facility"/>
    <x v="0"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s v="MICHIGAN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s v="MICHIGAN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s v="MICHIGAN GOV APP"/>
    <n v="0"/>
    <s v="12200"/>
    <s v="  "/>
    <m/>
    <s v="N"/>
    <s v="1221"/>
    <x v="4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s v="MICHIGAN GOV APP"/>
    <n v="0"/>
    <s v="12200"/>
    <s v="  "/>
    <m/>
    <s v="N"/>
    <s v="1223"/>
    <x v="4"/>
    <n v="12"/>
    <s v="Fixed Guideway"/>
    <s v="23"/>
    <s v="122"/>
    <x v="0"/>
    <s v="07"/>
    <s v="People Mover"/>
    <x v="0"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s v="MICHIGAN GOV APP"/>
    <n v="0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s v="MICHIGAN GOV APP"/>
    <n v="0"/>
    <s v="1400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s v="MICHIGAN GOV APP"/>
    <n v="0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s v="MICHIGAN GOV APP"/>
    <n v="0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s v="MICHIGAN GOV APP"/>
    <n v="0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s v="MICHIGAN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s v="MICHIGAN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s v="MICHIGAN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s v="MICHIGAN GOV APP"/>
    <n v="0"/>
    <s v="441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s v="MICHIGAN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s v="MICHIGAN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s v="MICHIGAN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s v="MICHIGAN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s v="MICHIGAN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s v="MICHIGAN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s v="MICHIGAN GOV APP"/>
    <n v="0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s v="MICHIGAN GOV APP"/>
    <n v="0"/>
    <s v="11100"/>
    <s v="GA"/>
    <s v="GASOLINE"/>
    <s v="N"/>
    <s v="1114"/>
    <x v="0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s v="MICHIGAN GOV APP"/>
    <n v="0"/>
    <s v="11100"/>
    <s v="GA"/>
    <s v="GASOLINE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s v="MICHIGA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s v="MICHIGAN GOV APP"/>
    <n v="0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s v="MICHIGAN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s v="MICHIGAN GOV APP"/>
    <n v="0"/>
    <s v="113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s v="MICHIGAN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s v="MICHIGAN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s v="MICHIGAN GOV APP"/>
    <n v="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s v="MICHIGAN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s v="MICHIGAN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s v="Detroit, MI"/>
    <n v="373409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s v="Detroit, MI"/>
    <n v="3734090"/>
    <s v="11100"/>
    <s v="DF"/>
    <s v="DIESEL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s v="Detroit, MI"/>
    <n v="373409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s v="Detroit, MI"/>
    <n v="37340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s v="Detroit, MI"/>
    <n v="37340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s v="Detroit, MI"/>
    <n v="37340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s v="Detroit, MI"/>
    <n v="3734090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s v="Detroit, MI"/>
    <n v="3734090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s v="Detroit, MI"/>
    <n v="373409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s v="Detroit, MI"/>
    <n v="373409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s v="Detroit, MI"/>
    <n v="373409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s v="Detroit, MI"/>
    <n v="373409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s v="Detroit, MI"/>
    <n v="373409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s v="Detroit, MI"/>
    <n v="373409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s v="Grand Rapids, MI"/>
    <n v="569935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s v="Grand Rapids, MI"/>
    <n v="569935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s v="Grand Rapids, MI"/>
    <n v="569935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s v="Grand Rapids, MI"/>
    <n v="5699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s v="Grand Rapids, MI"/>
    <n v="569935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s v="Grand Rapids, MI"/>
    <n v="56993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s v="Grand Rapids, MI"/>
    <n v="56993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s v="Grand Rapids, MI"/>
    <n v="569935"/>
    <s v="119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s v="Grand Rapids, MI"/>
    <n v="569935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s v="Grand Rapids, MI"/>
    <n v="56993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s v="Grand Rapids, MI"/>
    <n v="56993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s v="Grand Rapids, MI"/>
    <n v="569935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s v="Grand Rapids, MI"/>
    <n v="569935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s v="Grand Rapids, MI"/>
    <n v="56993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s v="Muskegon, MI"/>
    <n v="161280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s v="Muskegon, MI"/>
    <n v="161280"/>
    <s v="11400"/>
    <s v="  "/>
    <m/>
    <s v="N"/>
    <s v="1146"/>
    <x v="5"/>
    <n v="11"/>
    <s v="Bus"/>
    <s v="46"/>
    <s v="114"/>
    <x v="16"/>
    <s v="00"/>
    <s v="Lease Support Equipment"/>
    <x v="0"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s v="Muskegon, MI"/>
    <n v="16128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s v="Muskegon, MI"/>
    <n v="16128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s v="Lansing, MI"/>
    <n v="31353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s v="Lansing, MI"/>
    <n v="31353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s v="Lansing, MI"/>
    <n v="313532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s v="Lansing, MI"/>
    <n v="313532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s v="Lansing, MI"/>
    <n v="313532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s v="Lansing, MI"/>
    <n v="313532"/>
    <s v="11400"/>
    <s v="  "/>
    <m/>
    <s v="N"/>
    <s v="1144"/>
    <x v="5"/>
    <n v="11"/>
    <s v="Bus"/>
    <s v="44"/>
    <s v="114"/>
    <x v="9"/>
    <s v="07"/>
    <s v="ADP Hardware"/>
    <x v="0"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s v="Lansing, MI"/>
    <n v="313532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s v="Lansing, MI"/>
    <n v="313532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s v="Lansing, MI"/>
    <n v="31353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s v="Lansing, MI"/>
    <n v="313532"/>
    <s v="11700"/>
    <s v="  "/>
    <m/>
    <s v="N"/>
    <s v="117K"/>
    <x v="0"/>
    <n v="11"/>
    <s v="Bus"/>
    <s v="7K"/>
    <s v="117"/>
    <x v="12"/>
    <s v="03"/>
    <s v="Emergency Response Drills"/>
    <x v="0"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s v="Lansing, MI"/>
    <n v="313532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s v="Lansing, MI"/>
    <n v="313532"/>
    <s v="300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s v="Lansing, MI"/>
    <n v="313532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s v="Lansing, MI"/>
    <n v="313532"/>
    <s v="11900"/>
    <s v="  "/>
    <m/>
    <s v="N"/>
    <s v="1192"/>
    <x v="0"/>
    <n v="11"/>
    <s v="Bus"/>
    <s v="92"/>
    <s v="119"/>
    <x v="1"/>
    <s v="05"/>
    <s v="Ped. Access / Walkways"/>
    <x v="0"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s v="Lansing, MI"/>
    <n v="313532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s v="Lansing, MI"/>
    <n v="313532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s v="Lansing, MI"/>
    <n v="31353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s v="Lansing, MI"/>
    <n v="31353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s v="Flint, MI"/>
    <n v="356218"/>
    <s v="1141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s v="Flint, MI"/>
    <n v="356218"/>
    <s v="1141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s v="Flint, MI"/>
    <n v="356218"/>
    <s v="1192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s v="Flint, MI"/>
    <n v="356218"/>
    <s v="1141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s v="Flint, MI"/>
    <n v="356218"/>
    <s v="11100"/>
    <s v="DF"/>
    <s v="DIESEL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s v="Flint, MI"/>
    <n v="356218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s v="Flint, MI"/>
    <n v="356218"/>
    <s v="11100"/>
    <s v="DF"/>
    <s v="DIESEL"/>
    <s v="N"/>
    <s v="1114"/>
    <x v="0"/>
    <n v="11"/>
    <s v="Bus"/>
    <s v="14"/>
    <s v="111"/>
    <x v="22"/>
    <s v="12"/>
    <s v="Bus Used"/>
    <x v="0"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s v="Flint, MI"/>
    <n v="356218"/>
    <s v="1141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s v="Flint, MI"/>
    <n v="356218"/>
    <s v="1141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s v="Flint, MI"/>
    <n v="356218"/>
    <s v="1141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s v="Flint, MI"/>
    <n v="35621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s v="Flint, MI"/>
    <n v="356218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s v="Flint, MI"/>
    <n v="356218"/>
    <s v="300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s v="Flint, MI"/>
    <n v="356218"/>
    <s v="1141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s v="Flint, MI"/>
    <n v="356218"/>
    <s v="1141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s v="Flint, MI"/>
    <n v="356218"/>
    <s v="1141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s v="South Bend, IN-MI"/>
    <n v="27816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s v="Detroit, MI"/>
    <n v="3734090"/>
    <s v="121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s v="Detroit, MI"/>
    <n v="3734090"/>
    <s v="126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s v="Detroit, MI"/>
    <n v="3734090"/>
    <s v="12100"/>
    <s v="  "/>
    <m/>
    <s v="N"/>
    <s v="1214"/>
    <x v="4"/>
    <n v="12"/>
    <s v="Fixed Guideway"/>
    <s v="14"/>
    <s v="121"/>
    <x v="22"/>
    <s v="31"/>
    <s v="People Mover"/>
    <x v="0"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s v="Detroit, MI"/>
    <n v="3734090"/>
    <s v="12100"/>
    <s v="  "/>
    <m/>
    <s v="N"/>
    <s v="1221"/>
    <x v="4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s v="Detroit, MI"/>
    <n v="3734090"/>
    <s v="12200"/>
    <s v="  "/>
    <m/>
    <s v="N"/>
    <s v="1221"/>
    <x v="4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s v="Detroit, MI"/>
    <n v="3734090"/>
    <s v="12200"/>
    <s v="  "/>
    <m/>
    <s v="N"/>
    <s v="1224"/>
    <x v="4"/>
    <n v="12"/>
    <s v="Fixed Guideway"/>
    <s v="24"/>
    <s v="122"/>
    <x v="9"/>
    <s v="07"/>
    <s v="People Mover"/>
    <x v="0"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s v="Detroit, MI"/>
    <n v="3734090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s v="Detroit, MI"/>
    <n v="3734090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s v="Detroit, MI"/>
    <n v="3734090"/>
    <s v="12900"/>
    <s v="  "/>
    <m/>
    <s v="N"/>
    <s v="1292"/>
    <x v="4"/>
    <n v="12"/>
    <s v="Fixed Guideway"/>
    <s v="92"/>
    <s v="129"/>
    <x v="1"/>
    <s v="08"/>
    <s v="Signage"/>
    <x v="0"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n v="11"/>
    <s v="Bus"/>
    <s v="42"/>
    <s v="114"/>
    <x v="1"/>
    <s v="03"/>
    <s v="Admin/Maint Facility"/>
    <x v="0"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s v="Kalamazoo, MI"/>
    <n v="20970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s v="Kalamazoo, MI"/>
    <n v="20970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s v="Kalamazoo, MI"/>
    <n v="209703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s v="Kalamazoo, MI"/>
    <n v="20970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s v="Kalamazoo, MI"/>
    <n v="209703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s v="Kalamazoo, MI"/>
    <n v="209703"/>
    <s v="11400"/>
    <s v="DF"/>
    <s v="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s v="Kalamazoo, MI"/>
    <n v="209703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s v="Detroit, MI"/>
    <n v="3734090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s v="Detroit, MI"/>
    <n v="3734090"/>
    <s v="1133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s v="Detroit, MI"/>
    <n v="3734090"/>
    <s v="1133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s v="Detroit, MI"/>
    <n v="3734090"/>
    <s v="1142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s v="Detroit, MI"/>
    <n v="3734090"/>
    <s v="1142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s v="Detroit, MI"/>
    <n v="3734090"/>
    <s v="1144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s v="Detroit, MI"/>
    <n v="3734090"/>
    <s v="1144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s v="Detroit, MI"/>
    <n v="3734090"/>
    <s v="1144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s v="Detroit, MI"/>
    <n v="3734090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s v="Detroit, MI"/>
    <n v="3734090"/>
    <s v="1193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s v="Detroit, MI"/>
    <n v="3734090"/>
    <s v="1193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s v="Detroit, MI"/>
    <n v="3734090"/>
    <s v="11930"/>
    <s v="  "/>
    <m/>
    <s v="N"/>
    <s v="1193"/>
    <x v="0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s v="Detroit, MI"/>
    <n v="3734090"/>
    <s v="11930"/>
    <s v="  "/>
    <m/>
    <s v="N"/>
    <s v="1193"/>
    <x v="0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s v="Detroit, MI"/>
    <n v="3734090"/>
    <s v="1193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s v="Detroit, MI"/>
    <n v="3734090"/>
    <s v="1193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s v="Detroit, MI"/>
    <n v="373409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s v="Detroit, MI"/>
    <n v="373409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s v="Detroit, MI"/>
    <n v="3734090"/>
    <s v="117A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s v="Detroit, MI"/>
    <n v="3734090"/>
    <s v="117A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s v="Detroit, MI"/>
    <n v="3734090"/>
    <s v="117A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s v="Monroe, MI"/>
    <n v="51240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s v="Toledo, OH-MI"/>
    <n v="507643"/>
    <s v="1112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s v="Toledo, OH-MI"/>
    <n v="507643"/>
    <s v="1112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s v="Toledo, OH-MI"/>
    <n v="507643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s v="Toledo, OH-MI"/>
    <n v="507643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s v="Toledo, OH-MI"/>
    <n v="507643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s v="Toledo, OH-MI"/>
    <n v="507643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s v="Toledo, OH-MI"/>
    <n v="507643"/>
    <s v="1133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s v="Toledo, OH-MI"/>
    <n v="507643"/>
    <s v="1142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s v="Toledo, OH-MI"/>
    <n v="507643"/>
    <s v="1142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s v="Ann Arbor, MI"/>
    <n v="30602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s v="Ann Arbor, MI"/>
    <n v="30602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s v="Ann Arbor, MI"/>
    <n v="306022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s v="Ann Arbor, MI"/>
    <n v="306022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s v="Ann Arbor, MI"/>
    <n v="306022"/>
    <s v="1130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s v="Ann Arbor, MI"/>
    <n v="306022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s v="Ann Arbor, MI"/>
    <n v="30602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s v="Ann Arbor, MI"/>
    <n v="30602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s v="Ann Arbor, MI"/>
    <n v="306022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s v="Ann Arbor, MI"/>
    <n v="306022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s v="Ann Arbor, MI"/>
    <n v="306022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s v="Ann Arbor, MI"/>
    <n v="306022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s v="Jackson, MI"/>
    <n v="9005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s v="Benton Harbor-St. Joseph-Fair Plain, MI"/>
    <n v="6102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s v="Benton Harbor-St. Joseph-Fair Plain, MI"/>
    <n v="61022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s v="Holland, MI"/>
    <n v="9994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s v="Holland, MI"/>
    <n v="999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s v="Holland, MI"/>
    <n v="9994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s v="Saginaw, MI"/>
    <n v="12626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s v="Jackson, MI"/>
    <n v="900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s v="Jackson, MI"/>
    <n v="9005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s v="Battle Creek, MI"/>
    <n v="78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s v="Muskegon, MI"/>
    <n v="16128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s v="Muskegon, MI"/>
    <n v="16128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s v="Bay City, MI"/>
    <n v="7058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s v="Bay City, MI"/>
    <n v="70585"/>
    <s v="30001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s v="Bay City, MI"/>
    <n v="7058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s v="Port Huron, MI"/>
    <n v="8710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s v="South Lyon-Howell, MI"/>
    <n v="11950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s v="South Lyon-Howell, MI"/>
    <n v="11950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s v="Midland, MI"/>
    <n v="590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s v="Midland, MI"/>
    <n v="5901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s v="Midland, MI"/>
    <n v="5901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s v="South Bend, IN-MI"/>
    <n v="27816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s v="South Bend, IN-MI"/>
    <n v="27816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s v="Toledo, OH-MI"/>
    <n v="50764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s v="Toledo, OH-MI"/>
    <n v="507643"/>
    <s v="1110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s v="Toledo, OH-MI"/>
    <n v="507643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s v="Toledo, OH-MI"/>
    <n v="507643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s v="Toledo, OH-MI"/>
    <n v="50764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s v="Detroit, MI"/>
    <n v="373409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s v="Detroit, MI"/>
    <n v="3734090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s v="Grand Rapids, MI"/>
    <n v="569935"/>
    <s v="11100"/>
    <s v="  "/>
    <m/>
    <s v="N"/>
    <s v="1133"/>
    <x v="0"/>
    <s v="11"/>
    <s v="Bus"/>
    <s v="33"/>
    <s v="113"/>
    <x v="0"/>
    <s v="04"/>
    <s v="Park and Ride Lot"/>
    <x v="0"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x v="61"/>
    <s v="00"/>
    <s v="TDM Activities"/>
    <x v="0"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s v="Grand Rapids, MI"/>
    <n v="569935"/>
    <s v="11100"/>
    <s v="  "/>
    <m/>
    <s v="N"/>
    <s v="117F"/>
    <x v="0"/>
    <s v="11"/>
    <s v="Bus"/>
    <s v="7F"/>
    <s v="117"/>
    <x v="61"/>
    <s v="00"/>
    <s v="TDM Activities"/>
    <x v="0"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s v="Grand Rapids, MI"/>
    <n v="56993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s v="Grand Rapids, MI"/>
    <n v="56993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s v="Grand Rapids, MI"/>
    <n v="56993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s v="Grand Rapids, MI"/>
    <n v="569935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s v="Grand Rapids, MI"/>
    <n v="569935"/>
    <s v="11100"/>
    <s v="OR"/>
    <s v="OTHER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s v="Grand Rapids, MI"/>
    <n v="569935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s v="Grand Rapids, MI"/>
    <n v="569935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s v="Detroit, MI"/>
    <n v="3734090"/>
    <s v="1112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s v="Detroit, MI"/>
    <n v="3734090"/>
    <s v="11120"/>
    <s v="OR"/>
    <s v="OTHER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s v="Detroit, MI"/>
    <n v="3734090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s v="Detroit, MI"/>
    <n v="3734090"/>
    <s v="11120"/>
    <s v="HE"/>
    <s v="HYBRID ELECTRIC - 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s v="Detroit, MI"/>
    <n v="3734090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s v="Detroit, MI"/>
    <n v="3734090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s v="Muskegon, MI"/>
    <n v="16128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s v="Muskegon, MI"/>
    <n v="16128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s v="Muskegon, MI"/>
    <n v="16128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s v="Flint, MI"/>
    <n v="356218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s v="Flint, MI"/>
    <n v="356218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s v="Flint, MI"/>
    <n v="356218"/>
    <s v="11100"/>
    <s v="LP"/>
    <s v="LIQUEFIED PETROLEUM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s v="Flint, MI"/>
    <n v="356218"/>
    <s v="11100"/>
    <s v="LP"/>
    <s v="LIQUEFIED PETROLEUM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s v="Ann Arbor, MI"/>
    <n v="30602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s v="Ann Arbor, MI"/>
    <n v="306022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s v="Lansing, MI"/>
    <n v="313532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s v="Lansing, MI"/>
    <n v="313532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s v="Lansing, MI"/>
    <n v="313532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s v="Port Huron, MI"/>
    <n v="87106"/>
    <s v="11100"/>
    <s v="CN"/>
    <s v="COMPRESSED NATURAL GAS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s v="Kalamazoo, MI"/>
    <n v="20970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s v="Kalamazoo, MI"/>
    <n v="20970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s v="MICHIGAN GOV APP"/>
    <n v="0"/>
    <s v="12100"/>
    <s v="  "/>
    <m/>
    <s v="N"/>
    <s v="1213"/>
    <x v="4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s v="MICHIGAN GOV APP"/>
    <n v="0"/>
    <s v="12500"/>
    <s v="  "/>
    <m/>
    <s v="N"/>
    <s v="1253"/>
    <x v="4"/>
    <n v="12"/>
    <s v="Fixed Guideway"/>
    <s v="53"/>
    <s v="125"/>
    <x v="0"/>
    <s v="03"/>
    <s v="Power Distribution Substation"/>
    <x v="0"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s v="Benton Harbor-St. Joseph-Fair Plain, MI"/>
    <n v="61022"/>
    <s v="11100"/>
    <s v="LP"/>
    <s v="LIQUEFIED PETROLEUM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s v="Muskegon, MI"/>
    <n v="161280"/>
    <s v="11100"/>
    <s v="LP"/>
    <s v="LIQUEFIED PETROLEUM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s v="Muskegon, MI"/>
    <n v="16128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s v="Jackson, MI"/>
    <n v="9005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s v="Minneapolis-St. Paul, MN-WI"/>
    <n v="2650890"/>
    <s v="14070"/>
    <s v="GA"/>
    <s v="GASOLINE"/>
    <s v="N"/>
    <s v="1313"/>
    <x v="7"/>
    <n v="13"/>
    <s v="New Starts"/>
    <s v="13"/>
    <s v="131"/>
    <x v="15"/>
    <s v="15"/>
    <s v="Vans"/>
    <x v="0"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s v="Minneapolis-St. Paul, MN-WI"/>
    <n v="2650890"/>
    <s v="14070"/>
    <s v="  "/>
    <m/>
    <s v="N"/>
    <s v="1313"/>
    <x v="7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s v="Minneapolis-St. Paul, MN-WI"/>
    <n v="265089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s v="Minneapolis-St. Paul, MN-WI"/>
    <n v="2650890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s v="Minneapolis-St. Paul, MN-WI"/>
    <n v="2650890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s v="Minneapolis-St. Paul, MN-WI"/>
    <n v="265089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s v="Minneapolis-St. Paul, MN-WI"/>
    <n v="265089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s v="Minneapolis-St. Paul, MN-WI"/>
    <n v="2650890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s v="Minneapolis-St. Paul, MN-WI"/>
    <n v="265089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s v="Minneapolis-St. Paul, MN-WI"/>
    <n v="2650890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s v="Minneapolis-St. Paul, MN-WI"/>
    <n v="2650890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s v="Minneapolis-St. Paul, MN-WI"/>
    <n v="2650890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s v="MINNESOT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s v="MINNESOT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s v="MINNESOT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s v="MINNESOT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s v="MINNESOT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s v="Minneapolis-St. Paul, MN-WI"/>
    <n v="265089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s v="Minneapolis-St. Paul, MN-WI"/>
    <n v="265089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s v="St. Cloud, MN"/>
    <n v="11062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s v="Mankato, MN"/>
    <n v="5758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s v="MINNESOTA GOV APP"/>
    <n v="0"/>
    <s v="63400"/>
    <s v="DF"/>
    <s v="DIESEL"/>
    <s v="N"/>
    <s v="1114"/>
    <x v="0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s v="MINNESOT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s v="MINNESOTA GOV APP"/>
    <n v="0"/>
    <s v="634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s v="MINNESOTA GOV APP"/>
    <n v="0"/>
    <s v="63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s v="MINNESOTA GOV APP"/>
    <n v="0"/>
    <s v="634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s v="MINNESOT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s v="MINNESOT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s v="MINNESOT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s v="MINNESOT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s v="MINNESOT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s v="MINNESOTA GOV APP"/>
    <n v="0"/>
    <s v="992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s v="MINNESOT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s v="MINNES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s v="Duluth, MN-WI"/>
    <n v="120378"/>
    <s v="4416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s v="Duluth, MN-WI"/>
    <n v="120378"/>
    <s v="11100"/>
    <s v="EP"/>
    <s v="ELECTRIC TRACKLESS TROLLEY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s v="Duluth, MN-WI"/>
    <n v="120378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s v="Portland, OR-WA"/>
    <n v="1849898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s v="MINNESOT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s v="MINNESOTA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s v="MINNESOTA GOV APP"/>
    <n v="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s v="MINNESOTA GOV APP"/>
    <n v="0"/>
    <s v="55000"/>
    <s v="  "/>
    <m/>
    <s v="N"/>
    <s v="5543"/>
    <x v="8"/>
    <n v="55"/>
    <s v="Research Projects"/>
    <s v="43"/>
    <s v="554"/>
    <x v="38"/>
    <s v="00"/>
    <s v="Equipment Design or Manufacture"/>
    <x v="0"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s v="MINNESOTA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s v="MINNESOTA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s v="MINNESOT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s v="MINNESOTA GOV APP"/>
    <n v="0"/>
    <s v="11400"/>
    <s v="  "/>
    <m/>
    <s v="N"/>
    <s v="1143"/>
    <x v="5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s v="Fargo, ND-MN"/>
    <n v="17667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s v="MINNESOT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s v="MINNESOT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s v="MINNESOTA GOV APP"/>
    <n v="0"/>
    <s v="117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s v="MINNESOT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x v="14"/>
    <s v="09"/>
    <s v="Bus Route Signing"/>
    <x v="0"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x v="14"/>
    <s v="06"/>
    <s v="Shop Equipment"/>
    <x v="0"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s v="Minneapolis-St. Paul, MN-WI"/>
    <n v="2650890"/>
    <s v="12100"/>
    <s v="  "/>
    <m/>
    <s v="N"/>
    <s v="1214"/>
    <x v="4"/>
    <n v="12"/>
    <s v="Fixed Guideway"/>
    <s v="14"/>
    <s v="121"/>
    <x v="22"/>
    <s v="40"/>
    <s v="Spare Parts / Assoc Capital Maintenance Items"/>
    <x v="0"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s v="Minneapolis-St. Paul, MN-WI"/>
    <n v="2650890"/>
    <s v="12200"/>
    <s v="  "/>
    <m/>
    <s v="N"/>
    <s v="1224"/>
    <x v="4"/>
    <n v="12"/>
    <s v="Fixed Guideway"/>
    <s v="24"/>
    <s v="122"/>
    <x v="9"/>
    <s v="20"/>
    <s v="Miscellaneous"/>
    <x v="0"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s v="Minneapolis-St. Paul, MN-WI"/>
    <n v="2650890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s v="Minneapolis-St. Paul, MN-WI"/>
    <n v="2650890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s v="Minneapolis-St. Paul, MN-WI"/>
    <n v="2650890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x v="0"/>
    <s v="06"/>
    <s v="Shop Equipment"/>
    <x v="0"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x v="14"/>
    <s v="06"/>
    <s v="Shop Equipment"/>
    <x v="0"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s v="Minneapolis-St. Paul, MN-WI"/>
    <n v="2650890"/>
    <s v="121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s v="Minneapolis-St. Paul, MN-WI"/>
    <n v="2650890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s v="Minneapolis-St. Paul, MN-WI"/>
    <n v="2650890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s v="Minneapolis-St. Paul, MN-WI"/>
    <n v="2650890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s v="Minneapolis-St. Paul, MN-WI"/>
    <n v="2650890"/>
    <s v="12400"/>
    <s v="  "/>
    <m/>
    <s v="N"/>
    <s v="1241"/>
    <x v="4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s v="Minneapolis-St. Paul, MN-WI"/>
    <n v="2650890"/>
    <s v="12400"/>
    <s v="  "/>
    <m/>
    <s v="N"/>
    <s v="1243"/>
    <x v="4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s v="Minneapolis-St. Paul, MN-WI"/>
    <n v="2650890"/>
    <s v="12600"/>
    <s v="  "/>
    <m/>
    <s v="N"/>
    <s v="1261"/>
    <x v="4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s v="Minneapolis-St. Paul, MN-WI"/>
    <n v="2650890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s v="Minneapolis-St. Paul, MN-WI"/>
    <n v="2650890"/>
    <s v="12600"/>
    <s v="  "/>
    <m/>
    <s v="N"/>
    <s v="1264"/>
    <x v="4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s v="Minneapolis-St. Paul, MN-WI"/>
    <n v="2650890"/>
    <s v="12300"/>
    <s v="  "/>
    <m/>
    <s v="N"/>
    <s v="1232"/>
    <x v="4"/>
    <n v="12"/>
    <s v="Fixed Guideway"/>
    <s v="32"/>
    <s v="123"/>
    <x v="1"/>
    <s v="09"/>
    <s v="Route Signing"/>
    <x v="0"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s v="Minneapolis-St. Paul, MN-WI"/>
    <n v="2650890"/>
    <s v="12600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s v="Minneapolis-St. Paul, MN-WI"/>
    <n v="265089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s v="Minneapolis-St. Paul, MN-WI"/>
    <n v="2650890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s v="Minneapolis-St. Paul, MN-WI"/>
    <n v="265089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s v="Minneapolis-St. Paul, MN-WI"/>
    <n v="265089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s v="MINNESOTA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x v="58"/>
    <s v="91"/>
    <s v="FTA Statewide Planning"/>
    <x v="0"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s v="Minneapolis-St. Paul, MN-WI"/>
    <n v="2650890"/>
    <s v="44300"/>
    <s v="  "/>
    <m/>
    <s v="N"/>
    <s v="4431"/>
    <x v="6"/>
    <n v="44"/>
    <s v="Planning"/>
    <s v="31"/>
    <s v="443"/>
    <x v="58"/>
    <s v="99"/>
    <s v="FHWA/FTA Metro/State plng."/>
    <x v="0"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s v="Minneapolis-St. Paul, MN-WI"/>
    <n v="265089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s v="Minneapolis-St. Paul, MN-WI"/>
    <n v="2650890"/>
    <s v="11100"/>
    <s v="DF"/>
    <s v="DIESEL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s v="Minneapolis-St. Paul, MN-WI"/>
    <n v="265089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s v="Minneapolis-St. Paul, MN-WI"/>
    <n v="265089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s v="Minneapolis-St. Paul, MN-WI"/>
    <n v="265089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s v="Minneapolis-St. Paul, MN-WI"/>
    <n v="2650890"/>
    <s v="11100"/>
    <s v="BD"/>
    <s v="BIO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s v="Minneapolis-St. Paul, MN-WI"/>
    <n v="2650890"/>
    <s v="12400"/>
    <s v="  "/>
    <m/>
    <s v="N"/>
    <s v="1242"/>
    <x v="4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s v="Minneapolis-St. Paul, MN-WI"/>
    <n v="265089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s v="Minneapolis-St. Paul, MN-WI"/>
    <n v="2650890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s v="Mankato, MN"/>
    <n v="575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s v="Mankato, MN"/>
    <n v="575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s v="St. Cloud, MN"/>
    <n v="11062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s v="St. Cloud, MN"/>
    <n v="1106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s v="St. Cloud, MN"/>
    <n v="110621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s v="St. Cloud, MN"/>
    <n v="11062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s v="Duluth, MN-WI"/>
    <n v="120378"/>
    <s v="11300"/>
    <s v="  "/>
    <m/>
    <s v="N"/>
    <s v="1131"/>
    <x v="0"/>
    <n v="11"/>
    <s v="Bus"/>
    <s v="31"/>
    <s v="113"/>
    <x v="14"/>
    <s v="20"/>
    <s v="Miscellaneous"/>
    <x v="0"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s v="Duluth, MN-WI"/>
    <n v="120378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s v="Duluth, MN-WI"/>
    <n v="120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s v="Minneapolis-St. Paul, MN-WI"/>
    <n v="265089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s v="Minneapolis-St. Paul, MN-WI"/>
    <n v="265089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s v="Minneapolis-St. Paul, MN-WI"/>
    <n v="265089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s v="Minneapolis-St. Paul, MN-WI"/>
    <n v="265089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s v="Minneapolis-St. Paul, MN-WI"/>
    <n v="2650890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s v="La Crosse, WI-MN"/>
    <n v="100868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s v="Rochester, MN"/>
    <n v="10767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s v="Grand Forks, ND--MN"/>
    <n v="612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s v="Grand Forks, ND--MN"/>
    <n v="612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s v="Minneapolis-St. Paul, MN-WI"/>
    <n v="2650890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s v="Minneapolis-St. Paul, MN-WI"/>
    <n v="265089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s v="Minneapolis-St. Paul, MN-WI"/>
    <n v="2650890"/>
    <s v="111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s v="Minneapolis-St. Paul, MN-WI"/>
    <n v="2650890"/>
    <s v="11100"/>
    <s v="BD"/>
    <s v="BIODIESEL"/>
    <s v="N"/>
    <s v="1113"/>
    <x v="2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s v="Minneapolis-St. Paul, MN-WI"/>
    <n v="265089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s v="Minneapolis-St. Paul, MN-WI"/>
    <n v="2650890"/>
    <s v="11600"/>
    <s v="  "/>
    <m/>
    <s v="N"/>
    <s v="1162"/>
    <x v="0"/>
    <n v="11"/>
    <s v="Bus"/>
    <s v="62"/>
    <s v="116"/>
    <x v="1"/>
    <s v="01"/>
    <s v="Train Control/Signal System"/>
    <x v="0"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s v="St. Louis, MO-IL"/>
    <n v="2150706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s v="St. Louis, MO-IL"/>
    <n v="2150706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s v="St. Louis, MO-IL"/>
    <n v="215070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s v="Kansas City, MO-KS"/>
    <n v="1519417"/>
    <s v="113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s v="Kansas City, MO-KS"/>
    <n v="1519417"/>
    <s v="11101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s v="Kansas City, MO-KS"/>
    <n v="1519417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s v="Kansas City, MO-KS"/>
    <n v="1519417"/>
    <s v="61000"/>
    <s v="DF"/>
    <s v="DIESEL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s v="Kansas City, MO-KS"/>
    <n v="1519417"/>
    <s v="11101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s v="Kansas City, MO-KS"/>
    <n v="1519417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s v="Kansas City, MO-KS"/>
    <n v="151941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s v="Kansas City, MO-KS"/>
    <n v="1519417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s v="Springfield, MO"/>
    <n v="273724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s v="Springfield, MO"/>
    <n v="273724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s v="St. Louis, MO-IL"/>
    <n v="2150706"/>
    <s v="641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s v="St. Louis, MO-IL"/>
    <n v="2150706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s v="St. Louis, MO-IL"/>
    <n v="2150706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s v="St. Louis, MO-IL"/>
    <n v="2150706"/>
    <s v="64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s v="St. Louis, MO-IL"/>
    <n v="2150706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s v="St. Louis, MO-IL"/>
    <n v="2150706"/>
    <s v="641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s v="Springfield, MO"/>
    <n v="273724"/>
    <s v="647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s v="Springfield, MO"/>
    <n v="273724"/>
    <s v="647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s v="Springfield, MO"/>
    <n v="273724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s v="MISSOURI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s v="MISSOURI GOV APP"/>
    <n v="0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s v="MISSOURI GOV APP"/>
    <n v="0"/>
    <s v="64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s v="MISSOURI GOV APP"/>
    <n v="0"/>
    <s v="64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s v="MISSOURI GOV APP"/>
    <n v="0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s v="MISSOURI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s v="MISSOURI GOV APP"/>
    <n v="0"/>
    <s v="641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s v="MISSOURI GOV APP"/>
    <n v="0"/>
    <s v="64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s v="MISSOURI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s v="St. Joseph, MO-KS"/>
    <n v="81176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s v="St. Joseph, MO-KS"/>
    <n v="81176"/>
    <s v="641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s v="Columbia, MO"/>
    <n v="124748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s v="Columbia, MO"/>
    <n v="124748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s v="Jefferson City, MO"/>
    <n v="58533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s v="Cape Girardeau, MO-IL"/>
    <n v="52900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s v="Cape Girardeau, MO-IL"/>
    <n v="52900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s v="MISSOURI GOV APP"/>
    <n v="0"/>
    <s v="11100"/>
    <s v="DF"/>
    <s v="DIESEL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s v="MISSOURI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s v="MISSOURI GOV APP"/>
    <n v="0"/>
    <s v="11100"/>
    <s v="DF"/>
    <s v="DIESEL"/>
    <s v="N"/>
    <s v="1114"/>
    <x v="0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s v="MISSOURI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s v="MISSOURI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s v="MISSOUR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s v="MISSOURI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s v="St. Louis, MO-IL"/>
    <n v="215070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s v="Springfield, MO"/>
    <n v="27372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s v="St. Louis, MO-IL"/>
    <n v="2150706"/>
    <s v="12200"/>
    <s v="  "/>
    <m/>
    <s v="N"/>
    <s v="1222"/>
    <x v="4"/>
    <n v="12"/>
    <s v="Fixed Guideway"/>
    <s v="22"/>
    <s v="122"/>
    <x v="1"/>
    <s v="05"/>
    <s v="Miscellaneous"/>
    <x v="0"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s v="St. Louis, MO-IL"/>
    <n v="2150706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x v="14"/>
    <s v="04"/>
    <s v="Tunnels"/>
    <x v="0"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s v="St. Louis, MO-IL"/>
    <n v="2150706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s v="St. Louis, MO-IL"/>
    <n v="2150706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s v="St. Louis, MO-IL"/>
    <n v="2150706"/>
    <s v="12600"/>
    <s v="  "/>
    <m/>
    <s v="N"/>
    <s v="1261"/>
    <x v="4"/>
    <n v="12"/>
    <s v="Fixed Guideway"/>
    <s v="61"/>
    <s v="126"/>
    <x v="14"/>
    <s v="20"/>
    <s v="Miscellaneous Equipment"/>
    <x v="0"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s v="St. Louis, MO-IL"/>
    <n v="2150706"/>
    <s v="12600"/>
    <s v="  "/>
    <m/>
    <s v="N"/>
    <s v="1264"/>
    <x v="4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s v="St. Louis, MO-IL"/>
    <n v="215070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s v="St. Louis, MO-IL"/>
    <n v="2150706"/>
    <s v="12600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s v="Kansas City, MO-KS"/>
    <n v="1519417"/>
    <s v="112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s v="Kansas City, MO-KS"/>
    <n v="1519417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s v="MISSOURI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s v="Kansas City, MO-KS"/>
    <n v="1519417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s v="St. Louis, MO-IL"/>
    <n v="2150706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s v="St. Louis, MO-IL"/>
    <n v="2150706"/>
    <s v="12301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s v="St. Louis, MO-IL"/>
    <n v="2150706"/>
    <s v="1230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s v="St. Louis, MO-IL"/>
    <n v="2150706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s v="St. Louis, MO-IL"/>
    <n v="2150706"/>
    <s v="12700"/>
    <s v="  "/>
    <m/>
    <s v="N"/>
    <s v="1271"/>
    <x v="4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s v="St. Louis, MO-IL"/>
    <n v="2150706"/>
    <s v="12701"/>
    <s v="  "/>
    <m/>
    <s v="N"/>
    <s v="1271"/>
    <x v="4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s v="St. Louis, MO-IL"/>
    <n v="2150706"/>
    <s v="12701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s v="St. Louis, MO-IL"/>
    <n v="2150706"/>
    <s v="12702"/>
    <s v="  "/>
    <m/>
    <s v="N"/>
    <s v="1275"/>
    <x v="4"/>
    <n v="12"/>
    <s v="Fixed Guideway"/>
    <s v="75"/>
    <s v="127"/>
    <x v="50"/>
    <s v="93"/>
    <s v="Demolition"/>
    <x v="0"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s v="St. Louis, MO-IL"/>
    <n v="2150706"/>
    <s v="127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s v="St. Louis, MO-IL"/>
    <n v="2150706"/>
    <s v="12702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s v="St. Louis, MO-IL"/>
    <n v="2150706"/>
    <s v="12900"/>
    <s v="  "/>
    <m/>
    <s v="N"/>
    <s v="1291"/>
    <x v="4"/>
    <n v="12"/>
    <s v="Fixed Guideway"/>
    <s v="91"/>
    <s v="129"/>
    <x v="14"/>
    <s v="05"/>
    <s v="Ped. Access / Walkways"/>
    <x v="0"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s v="St. Louis, MO-IL"/>
    <n v="2150706"/>
    <s v="12900"/>
    <s v="  "/>
    <m/>
    <s v="N"/>
    <s v="1293"/>
    <x v="4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s v="MISSOURI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s v="MISSOURI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s v="Kansas City, MO-KS"/>
    <n v="1519417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s v="Kansas City, MO-KS"/>
    <n v="1519417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s v="Kansas City, MO-KS"/>
    <n v="1519417"/>
    <s v="11300"/>
    <s v="  "/>
    <m/>
    <s v="N"/>
    <s v="1132"/>
    <x v="0"/>
    <n v="11"/>
    <s v="Bus"/>
    <s v="32"/>
    <s v="113"/>
    <x v="1"/>
    <s v="01"/>
    <s v="Station"/>
    <x v="0"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s v="Kansas City, MO-KS"/>
    <n v="1519417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s v="Kansas City, MO-KS"/>
    <n v="1519417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s v="Kansas City, MO-KS"/>
    <n v="151941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s v="Kansas City, MO-KS"/>
    <n v="151941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s v="Kansas City, MO-KS"/>
    <n v="151941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s v="Kansas City, MO-KS"/>
    <n v="1519417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s v="Kansas City, MO-KS"/>
    <n v="1519417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s v="Kansas City, MO-KS"/>
    <n v="1519417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s v="Kansas City, MO-KS"/>
    <n v="151941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s v="Kansas City, MO-KS"/>
    <n v="1519417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s v="Kansas City, MO-KS"/>
    <n v="15194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s v="Kansas City, MO-KS"/>
    <n v="151941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s v="Lee's Summit, MO"/>
    <n v="85081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s v="Lee's Summit, MO"/>
    <n v="8508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s v="St. Louis, MO-IL"/>
    <n v="2150706"/>
    <s v="12400"/>
    <s v="  "/>
    <m/>
    <s v="N"/>
    <s v="1242"/>
    <x v="4"/>
    <n v="12"/>
    <s v="Fixed Guideway"/>
    <s v="42"/>
    <s v="124"/>
    <x v="1"/>
    <s v="02"/>
    <s v="Maintenance Facility"/>
    <x v="0"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s v="St. Louis, MO-IL"/>
    <n v="2150706"/>
    <s v="12300"/>
    <s v="  "/>
    <m/>
    <s v="N"/>
    <s v="1232"/>
    <x v="4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s v="St. Louis, MO-IL"/>
    <n v="2150706"/>
    <s v="12500"/>
    <s v="  "/>
    <m/>
    <s v="N"/>
    <s v="1252"/>
    <x v="4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s v="St. Louis, MO-IL"/>
    <n v="2150706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s v="St. Louis, MO-IL"/>
    <n v="215070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s v="St. Louis, MO-IL"/>
    <n v="2150706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s v="St. Louis, MO-IL"/>
    <n v="2150706"/>
    <s v="11400"/>
    <s v="  "/>
    <m/>
    <s v="N"/>
    <s v="1141"/>
    <x v="5"/>
    <n v="11"/>
    <s v="Bus"/>
    <s v="41"/>
    <s v="114"/>
    <x v="14"/>
    <s v="04"/>
    <s v="Storage Facility"/>
    <x v="0"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s v="St. Louis, MO-IL"/>
    <n v="2150706"/>
    <s v="11400"/>
    <s v="  "/>
    <m/>
    <s v="N"/>
    <s v="1141"/>
    <x v="5"/>
    <n v="11"/>
    <s v="Bus"/>
    <s v="41"/>
    <s v="114"/>
    <x v="14"/>
    <s v="04"/>
    <s v="Storage Facility"/>
    <x v="0"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s v="St. Louis, MO-IL"/>
    <n v="2150706"/>
    <s v="11400"/>
    <s v="  "/>
    <m/>
    <s v="N"/>
    <s v="1141"/>
    <x v="5"/>
    <n v="11"/>
    <s v="Bus"/>
    <s v="41"/>
    <s v="114"/>
    <x v="14"/>
    <s v="08"/>
    <s v="ADP Software"/>
    <x v="0"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s v="St. Louis, MO-IL"/>
    <n v="2150706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s v="St. Louis, MO-IL"/>
    <n v="215070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s v="St. Louis, MO-IL"/>
    <n v="215070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s v="St. Louis, MO-IL"/>
    <n v="2150706"/>
    <s v="11600"/>
    <s v="  "/>
    <m/>
    <s v="N"/>
    <s v="1163"/>
    <x v="0"/>
    <n v="11"/>
    <s v="Bus"/>
    <s v="63"/>
    <s v="116"/>
    <x v="0"/>
    <s v="20"/>
    <s v="Miscellaneous"/>
    <x v="0"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s v="St. Louis, MO-IL"/>
    <n v="2150706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s v="St. Louis, MO-IL"/>
    <n v="2150706"/>
    <s v="117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s v="St. Louis, MO-IL"/>
    <n v="215070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s v="St. Louis, MO-IL"/>
    <n v="215070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s v="St. Louis, MO-IL"/>
    <n v="2150706"/>
    <s v="12400"/>
    <s v="  "/>
    <m/>
    <s v="N"/>
    <s v="1241"/>
    <x v="4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s v="St. Louis, MO-IL"/>
    <n v="2150706"/>
    <s v="12400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s v="St. Louis, MO-IL"/>
    <n v="2150706"/>
    <s v="129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s v="St. Louis, MO-IL"/>
    <n v="2150706"/>
    <s v="12900"/>
    <s v="  "/>
    <m/>
    <s v="N"/>
    <s v="1294"/>
    <x v="4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s v="St. Louis, MO-IL"/>
    <n v="2150706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04"/>
    <s v="Storage Facility"/>
    <x v="0"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s v="St. Louis, MO-IL"/>
    <n v="215070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s v="Columbia, MO"/>
    <n v="12474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s v="St. Louis, MO-IL"/>
    <n v="215070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s v="Cape Girardeau, MO-IL"/>
    <n v="529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s v="Cape Girardeau, MO-IL"/>
    <n v="529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s v="Springfield, MO"/>
    <n v="273724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s v="Springfield, MO"/>
    <n v="27372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s v="Springfield, MO"/>
    <n v="27372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s v="Springfield, MO"/>
    <n v="27372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s v="Springfield, MO"/>
    <n v="27372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s v="Springfield, MO"/>
    <n v="273724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s v="St. Joseph, MO-KS"/>
    <n v="8117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s v="St. Joseph, MO-KS"/>
    <n v="8117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s v="Joplin, MO"/>
    <n v="8277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s v="Joplin, MO"/>
    <n v="8277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s v="Joplin, MO"/>
    <n v="8277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s v="Joplin, MO"/>
    <n v="8277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s v="Jefferson City, MO"/>
    <n v="585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s v="Kansas City, MO-KS"/>
    <n v="1519417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s v="Kansas City, MO-KS"/>
    <n v="1519417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s v="Kansas City, MO-KS"/>
    <n v="1519417"/>
    <s v="12170"/>
    <s v="EP"/>
    <s v="ELECTRIC TRACKLESS TROLLEY"/>
    <s v="N"/>
    <s v="1213"/>
    <x v="4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s v="Kansas City, MO-KS"/>
    <n v="1519417"/>
    <s v="12170"/>
    <s v="  "/>
    <m/>
    <s v="N"/>
    <s v="1213"/>
    <x v="4"/>
    <n v="12"/>
    <s v="Fixed Guideway"/>
    <s v="13"/>
    <s v="121"/>
    <x v="15"/>
    <s v="40"/>
    <s v="Spare Parts / Assoc Capital Maintenance Items"/>
    <x v="0"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s v="Kansas City, MO-KS"/>
    <n v="1519417"/>
    <s v="1232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s v="Kansas City, MO-KS"/>
    <n v="1519417"/>
    <s v="12430"/>
    <s v="  "/>
    <m/>
    <s v="N"/>
    <s v="1243"/>
    <x v="4"/>
    <n v="12"/>
    <s v="Fixed Guideway"/>
    <s v="43"/>
    <s v="124"/>
    <x v="0"/>
    <s v="06"/>
    <s v="Shop Equipment"/>
    <x v="0"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s v="Kansas City, MO-KS"/>
    <n v="1519417"/>
    <s v="12650"/>
    <s v="  "/>
    <m/>
    <s v="N"/>
    <s v="1263"/>
    <x v="4"/>
    <n v="12"/>
    <s v="Fixed Guideway"/>
    <s v="63"/>
    <s v="126"/>
    <x v="0"/>
    <s v="02"/>
    <s v="Communications Systems"/>
    <x v="0"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s v="Kansas City, MO-KS"/>
    <n v="1519417"/>
    <s v="1278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s v="Kansas City, MO-KS"/>
    <n v="151941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s v="Kansas City, MO-KS"/>
    <n v="1519417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s v="Kansas City, MO-KS"/>
    <n v="1519417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s v="Kansas City, MO-KS"/>
    <n v="151941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s v="St. Louis, MO-IL"/>
    <n v="215070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s v="St. Louis, MO-IL"/>
    <n v="2150706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s v="St. Louis, MO-IL"/>
    <n v="2150706"/>
    <s v="12200"/>
    <s v="  "/>
    <m/>
    <s v="N"/>
    <s v="1221"/>
    <x v="4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s v="St. Louis, MO-IL"/>
    <n v="2150706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s v="St. Louis, MO-IL"/>
    <n v="2150706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s v="St. Louis, MO-IL"/>
    <n v="2150706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s v="NORTH MARIANA ISLANDS GOV APP"/>
    <n v="0"/>
    <s v="3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s v="NORTH MARIANA ISLANDS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s v="MISSISSIPPI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s v="MISSISSIPPI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s v="MISSISSIPPI GOV APP"/>
    <n v="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s v="MISSISSIPPI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s v="MISSISSIPPI GOV APP"/>
    <n v="0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s v="MISSISSIPPI GOV APP"/>
    <n v="0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s v="MISSISSIPPI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s v="Hattiesburg, MS"/>
    <n v="80358"/>
    <s v="11100"/>
    <s v="GA"/>
    <s v="GASOLINE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s v="Hattiesburg, MS"/>
    <n v="80358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s v="Hattiesburg, MS"/>
    <n v="8035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s v="Hattiesburg, MS"/>
    <n v="80358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s v="JACKSON, MS"/>
    <n v="351478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s v="JACKSON, MS"/>
    <n v="351478"/>
    <s v="647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s v="JACKSON, MS"/>
    <n v="351478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s v="JACKSON, MS"/>
    <n v="351478"/>
    <s v="647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s v="JACKSON, MS"/>
    <n v="351478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s v="JACKSON, MS"/>
    <n v="351478"/>
    <s v="647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s v="JACKSON, MS"/>
    <n v="35147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s v="JACKSON, MS"/>
    <n v="351478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s v="JACKSON, MS"/>
    <n v="351478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s v="MISSISSIPPI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s v="Memphis, TN-MS-AR"/>
    <n v="1060061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s v="MISSISSIPPI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s v="MISSISSIPPI GOV APP"/>
    <n v="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s v="MISSISSIPPI GOV APP"/>
    <n v="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s v="MISSISSIPPI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s v="MISSISSIPPI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s v="MISSISSIPPI GOV APP"/>
    <n v="0"/>
    <s v="63400"/>
    <s v="DF"/>
    <s v="DIESEL"/>
    <s v="N"/>
    <s v="1113"/>
    <x v="2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s v="MISSISSIPPI GOV APP"/>
    <n v="0"/>
    <s v="11100"/>
    <s v="GA"/>
    <s v="GASOLINE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s v="MISSISSIPPI GOV APP"/>
    <n v="0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s v="MISSISSIPPI GOV APP"/>
    <n v="0"/>
    <s v="63400"/>
    <s v="  "/>
    <m/>
    <s v="N"/>
    <s v="1134"/>
    <x v="0"/>
    <n v="11"/>
    <s v="Bus"/>
    <s v="34"/>
    <s v="113"/>
    <x v="9"/>
    <s v="11"/>
    <s v="Terminal, intermodal (intercity bus)"/>
    <x v="0"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s v="MISSISSIPPI GOV APP"/>
    <n v="0"/>
    <s v="11400"/>
    <s v="  "/>
    <m/>
    <s v="N"/>
    <s v="1146"/>
    <x v="5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s v="MISSISSIPPI GOV APP"/>
    <n v="0"/>
    <s v="11600"/>
    <s v="  "/>
    <m/>
    <s v="N"/>
    <s v="1166"/>
    <x v="0"/>
    <n v="11"/>
    <s v="Bus"/>
    <s v="66"/>
    <s v="116"/>
    <x v="16"/>
    <s v="20"/>
    <s v="Miscellaneous"/>
    <x v="0"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s v="MISSISSIPPI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s v="MISSISSIPPI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s v="MISSISSIPPI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s v="MISSISSIPPI GOV APP"/>
    <n v="0"/>
    <s v="648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s v="MISSISSIPPI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s v="MISSISSIPPI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s v="MISSISSIPPI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s v="MISSISSIPPI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s v="MISSISSIPPI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s v="MISSISSIPPI GOV APP"/>
    <n v="0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s v="MISSISSIPPI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s v="JACKSON, MS"/>
    <n v="35147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s v="JACKSON, MS"/>
    <n v="351478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s v="JACKSON, MS"/>
    <n v="351478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s v="JACKSON, MS"/>
    <n v="351478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s v="JACKSON, MS"/>
    <n v="35147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s v="JACKSON, MS"/>
    <n v="351478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s v="JACKSON, MS"/>
    <n v="351478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s v="JACKSON, MS"/>
    <n v="35147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s v="JACKSON, MS"/>
    <n v="35147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s v="JACKSON, MS"/>
    <n v="3514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s v="JACKSON, MS"/>
    <n v="3514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s v="JACKSON, MS"/>
    <n v="35147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s v="JACKSON, MS"/>
    <n v="35147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s v="JACKSON, MS"/>
    <n v="351478"/>
    <s v="11900"/>
    <s v="  "/>
    <m/>
    <s v="N"/>
    <s v="1194"/>
    <x v="0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s v="JACKSON, MS"/>
    <n v="351478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s v="JACKSON, MS"/>
    <n v="351478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s v="JACKSON, MS"/>
    <n v="351478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s v="JACKSON, MS"/>
    <n v="35147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s v="JACKSON, MS"/>
    <n v="351478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s v="JACKSON, MS"/>
    <n v="351478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s v="JACKSON, MS"/>
    <n v="35147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s v="JACKSON, MS"/>
    <n v="35147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s v="JACKSON, MS"/>
    <n v="351478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s v="JACKSON, MS"/>
    <n v="351478"/>
    <s v="11900"/>
    <s v="  "/>
    <m/>
    <s v="N"/>
    <s v="1194"/>
    <x v="0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s v="JACKSON, MS"/>
    <n v="35147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s v="JACKSON, MS"/>
    <n v="35147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s v="JACKSON, MS"/>
    <n v="351478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s v="JACKSON, MS"/>
    <n v="351478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s v="Hattiesburg, MS"/>
    <n v="80358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s v="Hattiesburg, MS"/>
    <n v="80358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s v="Hattiesburg, MS"/>
    <n v="80358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s v="Hattiesburg, MS"/>
    <n v="80358"/>
    <s v="11400"/>
    <s v="  "/>
    <m/>
    <s v="N"/>
    <s v="1143"/>
    <x v="5"/>
    <n v="11"/>
    <s v="Bus"/>
    <s v="43"/>
    <s v="114"/>
    <x v="0"/>
    <s v="09"/>
    <s v="Surveillance/Security "/>
    <x v="0"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s v="Hattiesburg, MS"/>
    <n v="8035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s v="Hattiesburg, MS"/>
    <n v="80358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s v="Hattiesburg, MS"/>
    <n v="80358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s v="Hattiesburg, MS"/>
    <n v="8035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s v="Hattiesburg, MS"/>
    <n v="80358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s v="Gulfport, MS"/>
    <n v="208948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s v="Gulfport, MS"/>
    <n v="208948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s v="Gulfport, MS"/>
    <n v="20894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s v="Gulfport, MS"/>
    <n v="20894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s v="Gulfport, MS"/>
    <n v="208948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s v="Gulfport, MS"/>
    <n v="208948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s v="Gulfport, MS"/>
    <n v="20894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s v="Gulfport, MS"/>
    <n v="20894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s v="Pascagoula, MS"/>
    <n v="5042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s v="MONT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s v="Billings, MT"/>
    <n v="114773"/>
    <s v="60000"/>
    <s v="  "/>
    <m/>
    <s v="N"/>
    <s v="1180"/>
    <x v="0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s v="Great Falls, MT"/>
    <n v="6520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s v="Missoula, MT"/>
    <n v="8215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s v="Billings, MT"/>
    <n v="1147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s v="Billings, MT"/>
    <n v="11477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s v="Billings, MT"/>
    <n v="114773"/>
    <s v="111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s v="Billings, MT"/>
    <n v="11477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s v="MONTANA GOV APP"/>
    <n v="0"/>
    <s v="63400"/>
    <s v="DF"/>
    <s v="DIESEL"/>
    <s v="N"/>
    <s v="1113"/>
    <x v="2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s v="MONTA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s v="MONTAN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s v="MONTA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s v="MONTANA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s v="MONT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s v="MONT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s v="MONTAN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s v="MONTANA GOV APP"/>
    <n v="0"/>
    <s v="63400"/>
    <s v="  "/>
    <m/>
    <s v="N"/>
    <s v="1132"/>
    <x v="0"/>
    <n v="11"/>
    <s v="Bus"/>
    <s v="32"/>
    <s v="113"/>
    <x v="1"/>
    <s v="02"/>
    <s v="Station"/>
    <x v="0"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s v="MONTANA GOV APP"/>
    <n v="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s v="MONTA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s v="MONTANA GOV APP"/>
    <n v="0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s v="MONTA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s v="MONTAN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s v="MONTA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s v="MONTANA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s v="MONTAN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s v="MONTA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s v="MONTA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s v="MONTAN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s v="MONTANA GOV APP"/>
    <n v="0"/>
    <s v="11400"/>
    <s v="  "/>
    <m/>
    <s v="N"/>
    <s v="1132"/>
    <x v="0"/>
    <n v="11"/>
    <s v="Bus"/>
    <s v="32"/>
    <s v="113"/>
    <x v="1"/>
    <s v="02"/>
    <s v="Station"/>
    <x v="0"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s v="MONTANA GOV APP"/>
    <n v="0"/>
    <s v="11400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s v="Billings, MT"/>
    <n v="114773"/>
    <s v="11100"/>
    <s v="DF"/>
    <s v="DIESEL"/>
    <s v="N"/>
    <s v="1114"/>
    <x v="0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s v="Billings, MT"/>
    <n v="114773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s v="Billings, MT"/>
    <n v="11477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s v="Billings, MT"/>
    <n v="114773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s v="Billings, MT"/>
    <n v="11477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s v="Billings, MT"/>
    <n v="114773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s v="Billings, MT"/>
    <n v="114773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s v="Billings, MT"/>
    <n v="114773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s v="Billings, MT"/>
    <n v="114773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s v="Billings, MT"/>
    <n v="114773"/>
    <s v="61000"/>
    <s v="  "/>
    <m/>
    <s v="N"/>
    <s v="4431"/>
    <x v="6"/>
    <n v="44"/>
    <s v="Planning"/>
    <s v="31"/>
    <s v="443"/>
    <x v="58"/>
    <s v="99"/>
    <s v="FHWA/FTA Metro/State plng."/>
    <x v="0"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s v="MONTA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s v="MONTA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s v="Missoula, MT"/>
    <n v="82157"/>
    <s v="11700"/>
    <s v="  "/>
    <m/>
    <s v="N"/>
    <s v="1164"/>
    <x v="0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s v="Missoula, MT"/>
    <n v="82157"/>
    <s v="11700"/>
    <s v="  "/>
    <m/>
    <s v="N"/>
    <s v="1164"/>
    <x v="0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s v="Missoula, MT"/>
    <n v="82157"/>
    <s v="11700"/>
    <s v="  "/>
    <m/>
    <s v="N"/>
    <s v="1164"/>
    <x v="0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s v="Missoula, MT"/>
    <n v="82157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s v="Great Falls, MT"/>
    <n v="6520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s v="Great Falls, MT"/>
    <n v="6520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s v="Billings, MT"/>
    <n v="11477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s v="Missoula, MT"/>
    <n v="8215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s v="Missoula, MT"/>
    <n v="8215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s v="Missoula, MT"/>
    <n v="8215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s v="Missoula, MT"/>
    <n v="821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s v="Charlotte, NC-SC"/>
    <n v="1249442"/>
    <s v="14070"/>
    <s v="GA"/>
    <s v="GASOLINE"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s v="Charlotte, NC-SC"/>
    <n v="1249442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s v="Charlotte, NC-SC"/>
    <n v="1249442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s v="Charlotte, NC-SC"/>
    <n v="1249442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s v="Charlotte, NC-SC"/>
    <n v="1249442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s v="Charlotte, NC-SC"/>
    <n v="1249442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s v="Charlotte, NC-SC"/>
    <n v="1249442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s v="Charlotte, NC-SC"/>
    <n v="1249442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s v="Charlotte, NC-SC"/>
    <n v="1249442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s v="Charlotte, NC-SC"/>
    <n v="1249442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s v="NORTH CAROLIN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s v="NORTH CAROLINA GOV APP"/>
    <n v="0"/>
    <s v="64700"/>
    <s v="  "/>
    <m/>
    <s v="N"/>
    <s v="3009"/>
    <x v="1"/>
    <s v="30"/>
    <s v="Operating"/>
    <s v="09"/>
    <s v="300"/>
    <x v="5"/>
    <s v="01"/>
    <s v="50% Federal Share"/>
    <x v="0"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s v="NORTH CAROLINA GOV APP"/>
    <n v="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s v="NORTH CAROLIN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s v="Gastonia, NC -SC"/>
    <n v="169495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s v="High Point, NC"/>
    <n v="166485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s v="High Point, NC"/>
    <n v="166485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s v="Burlington, NC"/>
    <n v="119911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s v="Burlington, NC"/>
    <n v="119911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s v="Goldsboro, NC"/>
    <n v="6105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s v="Rocky Mount, NC"/>
    <n v="6824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s v="Rocky Mount, NC"/>
    <n v="68243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s v="Jacksonville, NC"/>
    <n v="10541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s v="Jacksonville, NC"/>
    <n v="105419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s v="New Bern, NC"/>
    <n v="5050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s v="Greensboro, NC"/>
    <n v="31181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s v="Greensboro, NC"/>
    <n v="31181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s v="Greensboro, NC"/>
    <n v="31181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s v="Durham, NC"/>
    <n v="34760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s v="Durham, NC"/>
    <n v="34760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s v="Durham, NC"/>
    <n v="347602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s v="Fayetteville, NC"/>
    <n v="31028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s v="Fayetteville, NC"/>
    <n v="310282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s v="Wilmington, NC"/>
    <n v="21995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s v="Wilmington, NC"/>
    <n v="219957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s v="Wilmington, NC"/>
    <n v="219957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s v="Wilmington, NC"/>
    <n v="219957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s v="Raleigh, NC"/>
    <n v="88489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s v="Raleigh, NC"/>
    <n v="88489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s v="Raleigh, NC"/>
    <n v="88489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s v="Hickory, NC"/>
    <n v="212195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s v="Hickory, NC"/>
    <n v="21219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s v="Hickory, NC"/>
    <n v="2121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s v="Hickory, NC"/>
    <n v="212195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s v="Charlotte, NC-SC"/>
    <n v="124944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s v="Charlotte, NC-SC"/>
    <n v="1249442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s v="Charlotte, NC-SC"/>
    <n v="124944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s v="Asheville, NC"/>
    <n v="28064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s v="Asheville, NC"/>
    <n v="28064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s v="Asheville, NC"/>
    <n v="280648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s v="Asheville, NC"/>
    <n v="28064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s v="NORTH CAROLINA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s v="NORTH CAROLI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s v="NORTH CAROLINA GOV APP"/>
    <n v="0"/>
    <s v="648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s v="NORTH CAROLINA GOV APP"/>
    <n v="0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s v="NORTH CAROLINA GOV APP"/>
    <n v="0"/>
    <s v="1132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s v="NORTH CAROLINA GOV APP"/>
    <n v="0"/>
    <s v="648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s v="NORTH CAROLINA GOV APP"/>
    <n v="0"/>
    <s v="648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s v="NORTH CAROLINA GOV APP"/>
    <n v="0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s v="NORTH CAROLINA GOV APP"/>
    <n v="0"/>
    <s v="648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s v="NORTH CAROLINA GOV APP"/>
    <n v="0"/>
    <s v="648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s v="NORTH CAROLIN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s v="NORTH CAROLI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s v="NORTH CAROLINA GOV APP"/>
    <n v="0"/>
    <s v="648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s v="NOR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s v="NORTH CAROLINA GOV APP"/>
    <n v="0"/>
    <s v="648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s v="NORTH CAROLIN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s v="NORTH CAROLINA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s v="NORTH CAROLI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s v="NORTH CAROLINA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1"/>
    <s v="Admin/Maint Facility"/>
    <x v="0"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s v="NORTH CAROLINA GOV APP"/>
    <n v="0"/>
    <s v="11100"/>
    <s v="GA"/>
    <s v="GASOLINE"/>
    <s v="N"/>
    <s v="1113"/>
    <x v="2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s v="NORTH CAROLINA GOV APP"/>
    <n v="0"/>
    <s v="11400"/>
    <s v="  "/>
    <m/>
    <s v="N"/>
    <s v="1142"/>
    <x v="5"/>
    <n v="11"/>
    <s v="Bus"/>
    <s v="42"/>
    <s v="114"/>
    <x v="1"/>
    <s v="05"/>
    <s v="Yards &amp; Shops"/>
    <x v="0"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s v="NOR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s v="FT. Laurderdale-Hollywood-Pompano Beach, FL"/>
    <n v="165502"/>
    <s v="441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4416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s v="FT. Laurderdale-Hollywood-Pompano Beach, FL"/>
    <n v="165502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s v="FT. Laurderdale-Hollywood-Pompano Beach, FL"/>
    <n v="165502"/>
    <s v="441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s v="Raleigh, NC"/>
    <n v="88489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s v="Raleigh, NC"/>
    <n v="884891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s v="Raleigh, NC"/>
    <n v="884891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s v="Durham, NC"/>
    <n v="347602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s v="Durham, NC"/>
    <n v="34760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s v="Durham, NC"/>
    <n v="34760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s v="Durham, NC"/>
    <n v="34760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s v="Durham, NC"/>
    <n v="347602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s v="Durham, NC"/>
    <n v="347602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s v="Durham, NC"/>
    <n v="34760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s v="Durham, NC"/>
    <n v="347602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s v="Durham, NC"/>
    <n v="34760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s v="Concord, NC"/>
    <n v="214881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s v="Concord, NC"/>
    <n v="214881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s v="Concord, NC"/>
    <n v="214881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s v="Concord, NC"/>
    <n v="214881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s v="Raleigh, NC"/>
    <n v="884891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s v="NORTH CAROLINA GOV APP"/>
    <n v="0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s v="NORTH CAROLINA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s v="NORTH CAROLINA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s v="NORTH CAROLIN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s v="NORTH CAROLINA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s v="NORTH CAROLIN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s v="NORTH CAROLINA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s v="NORTH CAROLINA GOV APP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s v="NORTH CAROLINA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s v="Greensboro, NC"/>
    <n v="31181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s v="Greensboro, NC"/>
    <n v="31181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s v="Greensboro, NC"/>
    <n v="31181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s v="Greensboro, NC"/>
    <n v="311810"/>
    <s v="11900"/>
    <s v="  "/>
    <m/>
    <s v="N"/>
    <s v="1194"/>
    <x v="0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s v="Greensboro, NC"/>
    <n v="31181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s v="Greensboro, NC"/>
    <n v="31181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s v="Greensboro, NC"/>
    <n v="31181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s v="Gastonia, NC -SC"/>
    <n v="169495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s v="Gastonia, NC -SC"/>
    <n v="16949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s v="Gastonia, NC -SC"/>
    <n v="16949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s v="Gastonia, NC -SC"/>
    <n v="16949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s v="Gastonia, NC -SC"/>
    <n v="1694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s v="Gastonia, NC -SC"/>
    <n v="16949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s v="Gastonia, NC -SC"/>
    <n v="169495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s v="Gastonia, NC -SC"/>
    <n v="1694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s v="Durham, NC"/>
    <n v="34760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s v="Durham, NC"/>
    <n v="3476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s v="Durham, NC"/>
    <n v="34760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s v="Durham, NC"/>
    <n v="34760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s v="Durham, NC"/>
    <n v="347602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s v="Durham, NC"/>
    <n v="347602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s v="Durham, NC"/>
    <n v="347602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s v="Winston-Salem, NC"/>
    <n v="39102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s v="Winston-Salem, NC"/>
    <n v="391024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s v="Winston-Salem, NC"/>
    <n v="39102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s v="Winston-Salem, NC"/>
    <n v="391024"/>
    <s v="646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s v="Winston-Salem, NC"/>
    <n v="39102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s v="Winston-Salem, NC"/>
    <n v="391024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s v="Winston-Salem, NC"/>
    <n v="391024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s v="Durham, NC"/>
    <n v="3476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s v="Raleigh, NC"/>
    <n v="8848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s v="Fayetteville, NC"/>
    <n v="310282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s v="Fayetteville, NC"/>
    <n v="31028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s v="Fayetteville, NC"/>
    <n v="31028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s v="Fayetteville, NC"/>
    <n v="31028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s v="Charlotte, NC-SC"/>
    <n v="124944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s v="Charlotte, NC-SC"/>
    <n v="1249442"/>
    <s v="11100"/>
    <s v="DF"/>
    <s v="DIESEL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s v="Charlotte, NC-SC"/>
    <n v="1249442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s v="Charlotte, NC-SC"/>
    <n v="1249442"/>
    <s v="11600"/>
    <s v="  "/>
    <m/>
    <s v="N"/>
    <s v="1163"/>
    <x v="0"/>
    <n v="11"/>
    <s v="Bus"/>
    <s v="63"/>
    <s v="116"/>
    <x v="0"/>
    <s v="03"/>
    <s v="Radios"/>
    <x v="0"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s v="Charlotte, NC-SC"/>
    <n v="124944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s v="Charlotte, NC-SC"/>
    <n v="124944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s v="Charlotte, NC-SC"/>
    <n v="1249442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s v="Charlotte, NC-SC"/>
    <n v="1249442"/>
    <s v="1210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s v="Charlotte, NC-SC"/>
    <n v="1249442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s v="Charlotte, NC-SC"/>
    <n v="1249442"/>
    <s v="12400"/>
    <s v="  "/>
    <m/>
    <s v="N"/>
    <s v="1243"/>
    <x v="4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s v="Charlotte, NC-SC"/>
    <n v="1249442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s v="Charlotte, NC-SC"/>
    <n v="124944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s v="High Point, NC"/>
    <n v="16648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s v="High Point, NC"/>
    <n v="16648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s v="High Point, NC"/>
    <n v="166485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s v="High Point, NC"/>
    <n v="16648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s v="Burlington, NC"/>
    <n v="1199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s v="Raleigh, NC"/>
    <n v="884891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s v="Raleigh, NC"/>
    <n v="884891"/>
    <s v="4418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s v="Raleigh, NC"/>
    <n v="884891"/>
    <s v="4418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s v="Raleigh, NC"/>
    <n v="884891"/>
    <s v="4418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s v="Rocky Mount, NC"/>
    <n v="68243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s v="High Point, NC"/>
    <n v="16648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s v="Burlington, NC"/>
    <n v="119911"/>
    <s v="30001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s v="Asheville, NC"/>
    <n v="28064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s v="Asheville, NC"/>
    <n v="28064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s v="Asheville, NC"/>
    <n v="280648"/>
    <s v="646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s v="Asheville, NC"/>
    <n v="280648"/>
    <s v="30000"/>
    <s v="OR"/>
    <s v="OTHER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s v="Asheville, NC"/>
    <n v="280648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s v="High Point, NC"/>
    <n v="166485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s v="High Point, NC"/>
    <n v="166485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s v="High Point, NC"/>
    <n v="16648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s v="High Point, NC"/>
    <n v="16648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s v="High Point, NC"/>
    <n v="16648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s v="High Point, NC"/>
    <n v="166485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s v="High Point, NC"/>
    <n v="16648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s v="Greenville, NC"/>
    <n v="117798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s v="Greenville, NC"/>
    <n v="1177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s v="Greenville, NC"/>
    <n v="11779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s v="Greenville, NC"/>
    <n v="1177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s v="Greenville, NC"/>
    <n v="117798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s v="Goldsboro, NC"/>
    <n v="6105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s v="Goldsboro, NC"/>
    <n v="6105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s v="Goldsboro, NC"/>
    <n v="6105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s v="Rocky Mount, NC"/>
    <n v="6824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s v="Rocky Mount, NC"/>
    <n v="6824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s v="Rocky Mount, NC"/>
    <n v="68243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s v="Concord, NC"/>
    <n v="21488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s v="Concord, NC"/>
    <n v="21488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s v="Concord, NC"/>
    <n v="21488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s v="Concord, NC"/>
    <n v="21488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s v="Durham, NC"/>
    <n v="347602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s v="Raleigh, NC"/>
    <n v="8848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s v="Raleigh, NC"/>
    <n v="884891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s v="Wilmington, NC"/>
    <n v="219957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s v="Hickory, NC"/>
    <n v="21219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s v="Hickory, NC"/>
    <n v="2121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s v="Hickory, NC"/>
    <n v="21219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s v="Hickory, NC"/>
    <n v="212195"/>
    <s v="11900"/>
    <s v="  "/>
    <m/>
    <s v="N"/>
    <s v="1194"/>
    <x v="0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s v="Hickory, NC"/>
    <n v="212195"/>
    <s v="11900"/>
    <s v="  "/>
    <m/>
    <s v="N"/>
    <s v="1194"/>
    <x v="0"/>
    <n v="11"/>
    <s v="Bus"/>
    <s v="94"/>
    <s v="119"/>
    <x v="9"/>
    <s v="06"/>
    <s v="Bicycle Access, Facilities &amp; Equipment on Buses"/>
    <x v="0"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s v="Hickory, NC"/>
    <n v="21219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s v="Hickory, NC"/>
    <n v="212195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s v="Fayetteville, NC"/>
    <n v="31028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s v="Fayetteville, NC"/>
    <n v="310282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s v="Fayetteville, NC"/>
    <n v="310282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s v="Fayetteville, NC"/>
    <n v="310282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s v="Fayetteville, NC"/>
    <n v="310282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s v="Fayetteville, NC"/>
    <n v="31028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s v="Fayetteville, NC"/>
    <n v="310282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s v="Fayetteville, NC"/>
    <n v="310282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s v="Fayetteville, NC"/>
    <n v="310282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s v="Fayetteville, NC"/>
    <n v="310282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s v="Fayetteville, NC"/>
    <n v="310282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s v="Fayetteville, NC"/>
    <n v="310282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s v="Fayetteville, NC"/>
    <n v="31028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s v="Raleigh, NC"/>
    <n v="884891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s v="Raleigh, NC"/>
    <n v="884891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s v="Raleigh, NC"/>
    <n v="884891"/>
    <s v="11400"/>
    <s v="  "/>
    <m/>
    <s v="N"/>
    <s v="1146"/>
    <x v="5"/>
    <n v="11"/>
    <s v="Bus"/>
    <s v="46"/>
    <s v="114"/>
    <x v="16"/>
    <s v="07"/>
    <s v="ADP Software"/>
    <x v="0"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s v="Raleigh, NC"/>
    <n v="8848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s v="Raleigh, NC"/>
    <n v="88489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s v="Raleigh, NC"/>
    <n v="884891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s v="Raleigh, NC"/>
    <n v="88489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s v="Raleigh, NC"/>
    <n v="884891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s v="High Point, NC"/>
    <n v="166485"/>
    <s v="30000"/>
    <s v="OR"/>
    <s v="OTHER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s v="High Point, NC"/>
    <n v="16648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s v="Concord, NC"/>
    <n v="214881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s v="Concord, NC"/>
    <n v="21488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s v="Concord, NC"/>
    <n v="214881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s v="Concord, NC"/>
    <n v="214881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s v="Concord, NC"/>
    <n v="21488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s v="Concord, NC"/>
    <n v="21488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s v="Concord, NC"/>
    <n v="21488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s v="Concord, NC"/>
    <n v="21488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s v="Concord, NC"/>
    <n v="21488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s v="Wilmington, NC"/>
    <n v="21995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s v="Wilmington, NC"/>
    <n v="21995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s v="Durham, NC"/>
    <n v="34760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s v="Durham, NC"/>
    <n v="3476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s v="Durham, NC"/>
    <n v="34760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s v="Durham, NC"/>
    <n v="34760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s v="Durham, NC"/>
    <n v="34760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s v="Durham, NC"/>
    <n v="347602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s v="Durham, NC"/>
    <n v="347602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s v="Durham, NC"/>
    <n v="347602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s v="New Bern, NC"/>
    <n v="5050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s v="New Bern, NC"/>
    <n v="50503"/>
    <s v="11100"/>
    <s v="  "/>
    <m/>
    <s v="N"/>
    <s v="1113"/>
    <x v="2"/>
    <n v="11"/>
    <s v="Bus"/>
    <s v="13"/>
    <s v="111"/>
    <x v="15"/>
    <s v="40"/>
    <s v="Spare Parts / Assoc Capital Maintenance Items"/>
    <x v="0"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s v="New Bern, NC"/>
    <n v="5050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s v="New Bern, NC"/>
    <n v="5050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s v="New Bern, NC"/>
    <n v="5050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s v="New Bern, NC"/>
    <n v="5050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s v="New Bern, NC"/>
    <n v="50503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s v="Durham, NC"/>
    <n v="34760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s v="Durham, NC"/>
    <n v="3476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s v="Raleigh, NC"/>
    <n v="884891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s v="Raleigh, NC"/>
    <n v="884891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s v="Raleigh, NC"/>
    <n v="884891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s v="Raleigh, NC"/>
    <n v="884891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s v="Raleigh, NC"/>
    <n v="88489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s v="Charlotte, NC-SC"/>
    <n v="1249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s v="Greensboro, NC"/>
    <n v="311810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s v="Greensboro, NC"/>
    <n v="31181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s v="Durham, NC"/>
    <n v="347602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s v="Durham, NC"/>
    <n v="34760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s v="Durham, NC"/>
    <n v="347602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s v="Durham, NC"/>
    <n v="347602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s v="Durham, NC"/>
    <n v="347602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s v="Durham, NC"/>
    <n v="347602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s v="Durham, NC"/>
    <n v="347602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s v="Durham, NC"/>
    <n v="347602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s v="Winston-Salem, NC"/>
    <n v="391024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s v="Winston-Salem, NC"/>
    <n v="391024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s v="Winston-Salem, NC"/>
    <n v="391024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s v="Charlotte, NC-SC"/>
    <n v="1249442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s v="Winston-Salem, NC"/>
    <n v="391024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s v="Raleigh, NC"/>
    <n v="884891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s v="Raleigh, NC"/>
    <n v="88489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s v="Burlington, NC"/>
    <n v="119911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s v="Winston-Salem, NC"/>
    <n v="39102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s v="Winston-Salem, NC"/>
    <n v="391024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s v="Concord, NC"/>
    <n v="214881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s v="NORTH DAKOTA GOV APP"/>
    <n v="0"/>
    <s v="11100"/>
    <s v="OR"/>
    <s v="OTHER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s v="Fargo, ND-MN"/>
    <n v="176676"/>
    <s v="11100"/>
    <s v="OR"/>
    <s v="OTHER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s v="Bismarck, ND"/>
    <n v="8195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s v="Grand Forks, ND-MN"/>
    <n v="61270"/>
    <s v="11100"/>
    <s v="OR"/>
    <s v="OTHER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s v="Fargo, ND-MN"/>
    <n v="17667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s v="Grand Forks, ND-MN"/>
    <n v="612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s v="Grand Forks, ND-MN"/>
    <n v="6127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s v="NORTH DAKOT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s v="NORTH DAKOT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s v="NORTH DAKOT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s v="NORTH DAKOTA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s v="NORTH DAKOT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s v="NORTH DAKOT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s v="NORTH DAKOT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s v="NORTH DAKOT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s v="NORTH DAKOT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s v="NOR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s v="NORTH DAKOT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s v="NORTH DAKOT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s v="Fargo, ND-MN"/>
    <n v="17667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s v="Fargo, ND-MN"/>
    <n v="176676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s v="Bismarck, ND"/>
    <n v="81955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s v="Grand Forks, ND-MN"/>
    <n v="6127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s v="NORTH DAKOT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s v="NORTH DAKOTA GOV APP"/>
    <n v="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s v="NORTH DAKOTA GOV APP"/>
    <n v="0"/>
    <s v="11400"/>
    <s v="  "/>
    <m/>
    <s v="N"/>
    <s v="1143"/>
    <x v="5"/>
    <n v="11"/>
    <s v="Bus"/>
    <s v="43"/>
    <s v="114"/>
    <x v="0"/>
    <s v="43"/>
    <s v="ADA Vehicle Equipment"/>
    <x v="0"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s v="Bismarck, ND"/>
    <n v="8195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s v="Bismarck, ND"/>
    <n v="8195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s v="Fargo, ND-MN"/>
    <n v="17667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s v="Fargo, ND-MN"/>
    <n v="17667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s v="Fargo, ND-MN"/>
    <n v="17667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s v="Fargo, ND-MN"/>
    <n v="17667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s v="Grand Forks, ND-MN"/>
    <n v="6127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s v="Grand Forks, ND-MN"/>
    <n v="612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s v="Omaha, NE-IA"/>
    <n v="725008"/>
    <s v="30000"/>
    <s v="  "/>
    <m/>
    <s v="N"/>
    <s v="1180"/>
    <x v="0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s v="Omaha, NE-IA"/>
    <n v="725008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s v="Omaha, NE-IA"/>
    <n v="725008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s v="Omaha, NE-IA"/>
    <n v="725008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s v="Omaha, NE-IA"/>
    <n v="725008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s v="Omaha, NE-IA"/>
    <n v="725008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s v="Omaha, NE-IA"/>
    <n v="725008"/>
    <s v="30000"/>
    <s v="  "/>
    <m/>
    <s v="N"/>
    <s v="3009"/>
    <x v="1"/>
    <s v="30"/>
    <s v="Operating"/>
    <s v="09"/>
    <s v="300"/>
    <x v="5"/>
    <s v="01"/>
    <s v="50% Federal Share"/>
    <x v="0"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s v="NEBRASKA GOV APP"/>
    <n v="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s v="Lincoln, NE"/>
    <n v="258719"/>
    <s v="111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s v="Lincoln, NE"/>
    <n v="258719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s v="Lincoln, NE"/>
    <n v="2587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s v="Grand Island, NE"/>
    <n v="5044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s v="Lincoln, NE"/>
    <n v="2587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s v="Lincoln, NE"/>
    <n v="25871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s v="NEBRASK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s v="NEBRASK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s v="NEBRASK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s v="NEBRASKA GOV APP"/>
    <n v="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s v="NEBRASK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s v="NEBRASK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s v="NEBRASKA GOV APP"/>
    <n v="0"/>
    <s v="1112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s v="NEBRASKA GOV APP"/>
    <n v="0"/>
    <s v="1113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s v="NEBRASKA GOV APP"/>
    <n v="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s v="NEBRASKA GOV APP"/>
    <n v="0"/>
    <s v="634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s v="NEBRASKA GOV APP"/>
    <n v="0"/>
    <s v="61001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s v="NEBRASKA GOV APP"/>
    <n v="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s v="NEBRASKA GOV APP"/>
    <n v="0"/>
    <s v="6350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s v="Lincoln, NE"/>
    <n v="258719"/>
    <s v="1112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s v="Omaha, NE-IA"/>
    <n v="725008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s v="Omaha, NE-IA"/>
    <n v="725008"/>
    <s v="11440"/>
    <s v="DF"/>
    <s v="DIESEL"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s v="NEBRASKA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s v="NEBRASKA GOV APP"/>
    <n v="0"/>
    <s v="117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s v="Lincoln, NE"/>
    <n v="258719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s v="Lincoln, NE"/>
    <n v="258719"/>
    <s v="11100"/>
    <s v="BD"/>
    <s v="BIO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s v="Lincoln, NE"/>
    <n v="258719"/>
    <s v="11100"/>
    <s v="CN"/>
    <s v="COMPRESSED NATURAL GAS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s v="Lincoln, NE"/>
    <n v="2587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s v="Lincoln, NE"/>
    <n v="2587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s v="Lincoln, NE"/>
    <n v="258719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s v="Lincoln, NE"/>
    <n v="258719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s v="Lincoln, NE"/>
    <n v="2587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s v="Lincoln, NE"/>
    <n v="2587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s v="Lincoln, NE"/>
    <n v="2587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s v="Lincoln, NE"/>
    <n v="2587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s v="Lincoln, NE"/>
    <n v="258719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s v="Lincoln, NE"/>
    <n v="258719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s v="Lincoln, NE"/>
    <n v="25871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s v="Lincoln, NE"/>
    <n v="25871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s v="Lincoln, NE"/>
    <n v="258719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s v="Lincoln, NE"/>
    <n v="2587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s v="Lincoln, NE"/>
    <n v="258719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s v="Lincoln, NE"/>
    <n v="258719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s v="Lincoln, NE"/>
    <n v="25871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s v="Lincoln, NE"/>
    <n v="2587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s v="Omaha, NE-IA"/>
    <n v="725008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s v="Omaha, NE-IA"/>
    <n v="72500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s v="Omaha, NE-IA"/>
    <n v="72500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s v="Omaha, NE-IA"/>
    <n v="72500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s v="Omaha, NE-IA"/>
    <n v="72500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s v="Omaha, NE-IA"/>
    <n v="72500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s v="Omaha, NE-IA"/>
    <n v="725008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s v="Omaha, NE-IA"/>
    <n v="725008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s v="Omaha, NE-IA"/>
    <n v="725008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s v="Omaha, NE-IA"/>
    <n v="725008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10"/>
    <x v="12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s v="Omaha, NE-IA"/>
    <n v="725008"/>
    <s v="11700"/>
    <s v="  "/>
    <m/>
    <s v="N"/>
    <s v="5030"/>
    <x v="12"/>
    <n v="50"/>
    <s v="Management Training"/>
    <s v="30"/>
    <s v="503"/>
    <x v="38"/>
    <s v="00"/>
    <s v="Management Training"/>
    <x v="0"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s v="Grand Island, NE"/>
    <n v="5044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s v="Omaha, NE-IA"/>
    <n v="725008"/>
    <s v="11100"/>
    <s v="DP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s v="Omaha, NE-IA"/>
    <n v="725008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s v="Omaha, NE-IA"/>
    <n v="725008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s v="Omaha, NE-IA"/>
    <n v="72500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s v="Omaha, NE-IA"/>
    <n v="725008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s v="Omaha, NE-IA"/>
    <n v="72500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s v="Omaha, NE-IA"/>
    <n v="72500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s v="NEW HAMPSHIRE GOV APP"/>
    <n v="0"/>
    <s v="11100"/>
    <s v="  "/>
    <m/>
    <s v="N"/>
    <s v="1122"/>
    <x v="0"/>
    <n v="11"/>
    <s v="Bus"/>
    <s v="22"/>
    <s v="112"/>
    <x v="1"/>
    <s v="20"/>
    <s v="Miscellaneous Equipment"/>
    <x v="0"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s v="NEW HAMPSHIRE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s v="NEW HAMPSHIRE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s v="NEW HAMPSHIRE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s v="NEW HAMPSHIRE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s v="Boston, MA-NH-RI"/>
    <n v="41810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s v="Boston, MA-NH-RI"/>
    <n v="418101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s v="Portsmouth, NH-ME"/>
    <n v="8820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s v="Nashua, NH-MA"/>
    <n v="226400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s v="Nashua, NH-MA"/>
    <n v="22640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s v="Nashua, NH-MA"/>
    <n v="22640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s v="NEW HAMPSHIRE GOV APP"/>
    <n v="0"/>
    <s v="6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s v="NEW HAMPSHIRE GOV APP"/>
    <n v="0"/>
    <s v="600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s v="NEW HAMPSHIRE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s v="NEW HAMPSHIRE GOV APP"/>
    <n v="0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s v="NEW HAMPSHIRE GOV APP"/>
    <n v="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s v="NEW HAMPSHIRE GOV APP"/>
    <n v="0"/>
    <s v="11701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s v="NEW HAMPSHIRE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s v="NEW HAMPSHIRE GOV APP"/>
    <n v="0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s v="NEW HAMPSHIRE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s v="NEW HAMPSHIRE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s v="NEW HAMPSHIRE GOV APP"/>
    <n v="0"/>
    <s v="11100"/>
    <s v="DF"/>
    <s v="DIESEL"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s v="Boston, MA-NH-RI"/>
    <n v="4181019"/>
    <s v="11100"/>
    <s v="DF"/>
    <s v="DIESEL"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s v="Nashua, NH-MA"/>
    <n v="226400"/>
    <s v="91200"/>
    <s v="  "/>
    <m/>
    <s v="N"/>
    <s v="1153"/>
    <x v="0"/>
    <n v="11"/>
    <s v="Bus"/>
    <s v="53"/>
    <s v="115"/>
    <x v="0"/>
    <s v="20"/>
    <s v="Miscellaneous"/>
    <x v="0"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s v="Boston, MA-NH-RI"/>
    <n v="418101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s v="Boston, MA-NH-RI"/>
    <n v="418101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s v="Boston, MA-NH-RI"/>
    <n v="418101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s v="Boston, MA-NH-RI"/>
    <n v="418101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s v="Manchester, NH"/>
    <n v="158377"/>
    <s v="111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s v="Manchester, NH"/>
    <n v="15837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s v="Manchester, NH"/>
    <n v="15837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s v="Manchester, NH"/>
    <n v="15837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s v="Boston, MA-NH-RI"/>
    <n v="4181019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s v="Boston, MA-NH-RI"/>
    <n v="4181019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s v="Boston, MA-NH-RI"/>
    <n v="41810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s v="Boston, MA-NH-RI"/>
    <n v="41810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s v="Dover-Rochester, NH-ME"/>
    <n v="8808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s v="Dover-Rochester, NH-ME"/>
    <n v="88087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s v="Dover-Rochester, NH-ME"/>
    <n v="8808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s v="Portsmouth, NH-ME"/>
    <n v="882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s v="Portsmouth, NH-ME"/>
    <n v="8820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s v="Portsmouth, NH-ME"/>
    <n v="8820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s v="Boston, MA-NH-RI"/>
    <n v="4181019"/>
    <s v="11100"/>
    <s v="DP"/>
    <s v="DIESEL (PARTICULATE TRAP)"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s v="Boston, MA-NH-RI"/>
    <n v="4181019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s v="Portsmouth, NH-ME"/>
    <n v="8820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s v="Portsmouth, NH-ME"/>
    <n v="8820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s v="Boston, MA-NH-RI"/>
    <n v="41810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s v="Nashua, NH-MA"/>
    <n v="2264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s v="Nashua, NH-MA"/>
    <n v="22640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s v="Nashua, NH-MA"/>
    <n v="226400"/>
    <s v="117L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s v="Nashua, NH-MA"/>
    <n v="2264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s v="Nashua, NH-MA"/>
    <n v="22640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s v="Nashua, NH-MA"/>
    <n v="22640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s v="Nashua, NH-MA"/>
    <n v="2264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s v="Nashua, NH-MA"/>
    <n v="22640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s v="Portsmouth, NH-ME"/>
    <n v="88200"/>
    <s v="11520"/>
    <s v="  "/>
    <m/>
    <s v="N"/>
    <s v="1152"/>
    <x v="0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s v="Portsmouth, NH-ME"/>
    <n v="88200"/>
    <s v="11100"/>
    <s v="CN"/>
    <s v="COMPRESSED NATURAL GAS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s v="Portsmouth, NH-ME"/>
    <n v="88200"/>
    <s v="30003"/>
    <s v="CN"/>
    <s v="COMPRESSED NATURAL GAS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s v="Portsmouth, NH-ME"/>
    <n v="8820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s v="Portsmouth, NH-ME"/>
    <n v="88200"/>
    <s v="30001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s v="Portsmouth, NH-ME"/>
    <n v="88200"/>
    <s v="30002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s v="Portsmouth, NH-ME"/>
    <n v="88200"/>
    <s v="30000"/>
    <s v="BD"/>
    <s v="BIODIESEL"/>
    <s v="N"/>
    <s v="3080"/>
    <x v="1"/>
    <s v="30"/>
    <s v="Operating"/>
    <s v="80"/>
    <s v="308"/>
    <x v="21"/>
    <s v="01"/>
    <s v="50% Federal Share"/>
    <x v="0"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s v="Portsmouth, NH-ME"/>
    <n v="88200"/>
    <s v="30001"/>
    <s v="  "/>
    <m/>
    <s v="N"/>
    <s v="3080"/>
    <x v="1"/>
    <s v="30"/>
    <s v="Operating"/>
    <s v="80"/>
    <s v="308"/>
    <x v="21"/>
    <s v="01"/>
    <s v="50% Federal Share"/>
    <x v="0"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s v="Boston, MA-NH-RI"/>
    <n v="41810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s v="Boston, MA-NH-RI"/>
    <n v="4181019"/>
    <s v="11100"/>
    <s v="DP"/>
    <s v="DIESEL (PARTICULATE TRAP)"/>
    <s v="N"/>
    <s v="1114"/>
    <x v="0"/>
    <n v="11"/>
    <s v="Bus"/>
    <s v="14"/>
    <s v="111"/>
    <x v="22"/>
    <s v="07"/>
    <s v="Bus Commuter/Suburban"/>
    <x v="0"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s v="Boston, MA-NH-RI"/>
    <n v="4181019"/>
    <s v="111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s v="New York-Newark, NY-NJ-CT"/>
    <n v="18351295"/>
    <s v="12300"/>
    <s v="  "/>
    <m/>
    <s v="N"/>
    <s v="1231"/>
    <x v="4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s v="New York-Newark, NY-NJ-CT"/>
    <n v="18351295"/>
    <s v="123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s v="Philadelphia, PA-NJ-DE-MD"/>
    <n v="5441567"/>
    <s v="11103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s v="Trenton, NJ"/>
    <n v="296668"/>
    <s v="11105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s v="Atlantic City, NJ"/>
    <n v="24840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s v="NEW JERSEY GOV APP"/>
    <n v="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s v="NEW JERSEY GOV APP"/>
    <n v="0"/>
    <s v="11104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s v="New York-Newark, NY-NJ-CT"/>
    <n v="18351295"/>
    <s v="11102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s v="Philadelphia, PA-NJ-DE-MD"/>
    <n v="5441567"/>
    <s v="11105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s v="Trenton, NJ"/>
    <n v="296668"/>
    <s v="11103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s v="NEW JERSEY GOV APP"/>
    <n v="0"/>
    <s v="11101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s v="NEW JERSEY GOV APP"/>
    <n v="0"/>
    <s v="11104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s v="Philadelphia, PA-NJ-DE-MD"/>
    <n v="5441567"/>
    <s v="11103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s v="Atlantic City, NJ"/>
    <n v="248402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s v="New York-Newark, NY-NJ-CT"/>
    <n v="18351295"/>
    <s v="11102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s v="Trenton, NJ"/>
    <n v="296668"/>
    <s v="11105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s v="NEW JERSEY GOV APP"/>
    <n v="0"/>
    <s v="60002"/>
    <s v="  "/>
    <m/>
    <s v="N"/>
    <s v="1172"/>
    <x v="0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s v="NEW JERSEY GOV APP"/>
    <n v="0"/>
    <s v="60005"/>
    <s v="  "/>
    <m/>
    <s v="N"/>
    <s v="1172"/>
    <x v="0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s v="Philadelphia, PA-NJ-DE-MD"/>
    <n v="5441567"/>
    <s v="60004"/>
    <s v="  "/>
    <m/>
    <s v="N"/>
    <s v="1172"/>
    <x v="0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s v="Allentown, PA-NJ"/>
    <n v="664651"/>
    <s v="60000"/>
    <s v="  "/>
    <m/>
    <s v="N"/>
    <s v="1172"/>
    <x v="0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s v="Trenton, NJ"/>
    <n v="296668"/>
    <s v="60006"/>
    <s v="  "/>
    <m/>
    <s v="N"/>
    <s v="1172"/>
    <x v="0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s v="Atlantic City, NJ"/>
    <n v="248402"/>
    <s v="60001"/>
    <s v="  "/>
    <m/>
    <s v="N"/>
    <s v="1172"/>
    <x v="0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s v="NEW JERSEY GOV APP"/>
    <n v="0"/>
    <s v="60002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s v="NEW JERSEY GOV APP"/>
    <n v="0"/>
    <s v="60005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s v="New York-Newark, NY-NJ-CT"/>
    <n v="18351295"/>
    <s v="60003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s v="Philadelphia, PA-NJ-DE-MD"/>
    <n v="5441567"/>
    <s v="60004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s v="Allentown, PA-NJ"/>
    <n v="664651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s v="Trenton, NJ"/>
    <n v="296668"/>
    <s v="60006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s v="Atlantic City, NJ"/>
    <n v="248402"/>
    <s v="60001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s v="NEW JERSEY GOV APP"/>
    <n v="0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s v="NEW JERSEY GOV APP"/>
    <n v="0"/>
    <s v="30004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s v="New York-Newark, NY-NJ-CT"/>
    <n v="18351295"/>
    <s v="30002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s v="Philadelphia, PA-NJ-DE-MD"/>
    <n v="5441567"/>
    <s v="30003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s v="Atlantic City, NJ"/>
    <n v="24840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s v="NEW JERSEY GOV APP"/>
    <n v="0"/>
    <s v="11701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s v="New York-Newark, NY-NJ-CT"/>
    <n v="18351295"/>
    <s v="11702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s v="Allentown, PA-NJ"/>
    <n v="66465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s v="Trenton, NJ"/>
    <n v="296668"/>
    <s v="11703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s v="NEW JERSEY GOV APP"/>
    <n v="0"/>
    <s v="6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s v="NEW JERSEY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s v="NEW JERSEY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s v="NEW JERSEY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s v="NEW JERSEY GOV APP"/>
    <n v="0"/>
    <s v="55001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s v="NEW JERSEY GOV APP"/>
    <n v="0"/>
    <s v="55001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s v="NEW JERSEY GOV APP"/>
    <n v="0"/>
    <s v="55001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s v="NEW JERSEY GOV APP"/>
    <n v="0"/>
    <s v="55001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0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s v="NEW JERSEY GOV APP"/>
    <n v="0"/>
    <s v="55001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0"/>
    <s v="  "/>
    <m/>
    <s v="N"/>
    <s v="5561"/>
    <x v="8"/>
    <n v="55"/>
    <s v="Research Projects"/>
    <s v="61"/>
    <s v="556"/>
    <x v="38"/>
    <s v="00"/>
    <s v="Research Projects"/>
    <x v="0"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s v="NEW JERSEY GOV APP"/>
    <n v="0"/>
    <s v="55001"/>
    <s v="  "/>
    <m/>
    <s v="N"/>
    <s v="5561"/>
    <x v="8"/>
    <n v="55"/>
    <s v="Research Projects"/>
    <s v="61"/>
    <s v="556"/>
    <x v="38"/>
    <s v="00"/>
    <s v="Research Projects"/>
    <x v="0"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s v="NEW JERSEY GOV APP"/>
    <n v="0"/>
    <s v="55001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s v="NEW JERSEY GOV APP"/>
    <n v="0"/>
    <s v="55001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s v="New York-Newark, NY-NJ-CT"/>
    <n v="18351295"/>
    <s v="12402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s v="New York-Newark, NY-NJ-CT"/>
    <n v="18351295"/>
    <s v="12204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s v="New York-Newark, NY-NJ-CT"/>
    <n v="18351295"/>
    <s v="12205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s v="New York-Newark, NY-NJ-CT"/>
    <n v="18351295"/>
    <s v="12206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s v="New York-Newark, NY-NJ-CT"/>
    <n v="18351295"/>
    <s v="12207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s v="New York-Newark, NY-NJ-CT"/>
    <n v="18351295"/>
    <s v="12403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s v="New York-Newark, NY-NJ-CT"/>
    <n v="18351295"/>
    <s v="12404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s v="New York-Newark, NY-NJ-CT"/>
    <n v="18351295"/>
    <s v="30001"/>
    <s v="  "/>
    <m/>
    <s v="N"/>
    <s v="3009"/>
    <x v="1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8"/>
    <s v="EMER RELIEF - OPERATING 100%"/>
    <x v="0"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s v="New York-Newark, NY-NJ-CT"/>
    <n v="18351295"/>
    <s v="12100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s v="New York-Newark, NY-NJ-CT"/>
    <n v="18351295"/>
    <s v="12101"/>
    <s v="  "/>
    <m/>
    <s v="N"/>
    <s v="1214"/>
    <x v="4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s v="New York-Newark, NY-NJ-CT"/>
    <n v="18351295"/>
    <s v="12201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s v="New York-Newark, NY-NJ-CT"/>
    <n v="18351295"/>
    <s v="12202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s v="New York-Newark, NY-NJ-CT"/>
    <n v="18351295"/>
    <s v="12203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s v="New York-Newark, NY-NJ-CT"/>
    <n v="18351295"/>
    <s v="12401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s v="New York-Newark, NY-NJ-CT"/>
    <n v="18351295"/>
    <s v="12604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s v="New York-Newark, NY-NJ-CT"/>
    <n v="18351295"/>
    <s v="12501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s v="New York-Newark, NY-NJ-CT"/>
    <n v="18351295"/>
    <s v="12502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s v="New York-Newark, NY-NJ-CT"/>
    <n v="18351295"/>
    <s v="12503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s v="New York-Newark, NY-NJ-CT"/>
    <n v="18351295"/>
    <s v="12601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s v="New York-Newark, NY-NJ-CT"/>
    <n v="18351295"/>
    <s v="12603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s v="New York-Newark, NY-NJ-CT"/>
    <n v="18351295"/>
    <s v="12602"/>
    <s v="  "/>
    <m/>
    <s v="N"/>
    <s v="1264"/>
    <x v="4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s v="New York-Newark, NY-NJ-CT"/>
    <n v="18351295"/>
    <s v="912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s v="New York-Newark, NY-NJ-CT"/>
    <n v="18351295"/>
    <s v="912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s v="New York-Newark, NY-NJ-CT"/>
    <n v="18351295"/>
    <s v="912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x v="1"/>
    <s v="06"/>
    <s v="Shop Equipment"/>
    <x v="0"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x v="1"/>
    <s v="12"/>
    <s v="Work Trains"/>
    <x v="0"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s v="New York-Newark, NY-NJ-CT"/>
    <n v="18351295"/>
    <s v="12400"/>
    <s v="  "/>
    <m/>
    <s v="N"/>
    <s v="1243"/>
    <x v="4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s v="New York-Newark, NY-NJ-CT"/>
    <n v="18351295"/>
    <s v="12200"/>
    <s v="  "/>
    <m/>
    <s v="N"/>
    <s v="1222"/>
    <x v="4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s v="New York-Newark, NY-NJ-CT"/>
    <n v="18351295"/>
    <s v="12400"/>
    <s v="  "/>
    <m/>
    <s v="N"/>
    <s v="1242"/>
    <x v="4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s v="Philadelphia, PA-NJ-DE-MD"/>
    <n v="5441567"/>
    <s v="12701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s v="Trenton, NJ"/>
    <n v="296668"/>
    <s v="12702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s v="Atlantic City, NJ"/>
    <n v="248402"/>
    <s v="12703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s v="Philadelphia, PA-NJ-DE-MD"/>
    <n v="5441567"/>
    <s v="12200"/>
    <s v="  "/>
    <m/>
    <s v="N"/>
    <s v="1222"/>
    <x v="4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s v="Philadelphia, PA-NJ-DE-MD"/>
    <n v="5441567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s v="Philadelphia, PA-NJ-DE-MD"/>
    <n v="5441567"/>
    <s v="12600"/>
    <s v="  "/>
    <m/>
    <s v="N"/>
    <s v="1262"/>
    <x v="4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s v="NEW JERSEY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s v="NEW JERSEY GOV APP"/>
    <n v="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s v="NEW JERSEY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s v="NEW JERSEY GOV APP"/>
    <n v="0"/>
    <s v="55000"/>
    <s v="  "/>
    <m/>
    <s v="N"/>
    <s v="5572"/>
    <x v="8"/>
    <n v="55"/>
    <s v="Research Projects"/>
    <s v="72"/>
    <s v="557"/>
    <x v="38"/>
    <s v="00"/>
    <s v="Service Operations"/>
    <x v="0"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s v="NEW JERSEY GOV APP"/>
    <n v="0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s v="NEW JERSEY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s v="NEW JERSEY GOV APP"/>
    <n v="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s v="NEW JERSEY GOV APP"/>
    <n v="0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s v="Vineland, NJ"/>
    <n v="95259"/>
    <s v="117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s v="New York-Newark, NY-NJ-CT"/>
    <n v="18351295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s v="Philadelphia, PA-NJ-DE-MD"/>
    <n v="5441567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s v="Allentown, PA-NJ"/>
    <n v="664651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s v="Trenton, NJ"/>
    <n v="296668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s v="Atlantic City, NJ"/>
    <n v="248402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s v="Vineland, NJ"/>
    <n v="95259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s v="Twin Rivers-Hightstown, NJ"/>
    <n v="64037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s v="Villas, NJ "/>
    <n v="51291"/>
    <s v="11100"/>
    <s v="DF"/>
    <s v="DIESEL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x v="23"/>
    <s v="20"/>
    <s v="Light Rail Cars"/>
    <x v="1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x v="62"/>
    <s v="24"/>
    <s v="Commuter Locomotive Diesel"/>
    <x v="4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s v="New York-Newark, NY-NJ-CT"/>
    <n v="18351295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s v="New York-Newark, NY-NJ-CT"/>
    <n v="18351295"/>
    <s v="12302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s v="New York-Newark, NY-NJ-CT"/>
    <n v="18351295"/>
    <s v="12303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x v="9"/>
    <s v="01"/>
    <s v="Historic Mass Transp. Bldgs., including Operations"/>
    <x v="0"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s v="Twin Rivers-Hightstown, NJ"/>
    <n v="64037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s v="Villas, NJ "/>
    <n v="5129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s v="Trenton, NJ"/>
    <n v="296668"/>
    <s v="12701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s v="Atlantic City, NJ"/>
    <n v="248402"/>
    <s v="12702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s v="Villas, NJ "/>
    <n v="51291"/>
    <s v="12703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s v="Philadelphia, PA-NJ-DE-MD"/>
    <n v="5441567"/>
    <s v="12100"/>
    <s v="  "/>
    <m/>
    <s v="N"/>
    <s v="1214"/>
    <x v="4"/>
    <n v="12"/>
    <s v="Fixed Guideway"/>
    <s v="14"/>
    <s v="121"/>
    <x v="22"/>
    <s v="21"/>
    <s v="Heavy Rail Cars"/>
    <x v="2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s v="Philadelphia, PA-NJ-DE-MD"/>
    <n v="5441567"/>
    <s v="12700"/>
    <s v="  "/>
    <m/>
    <s v="N"/>
    <s v="1275"/>
    <x v="4"/>
    <n v="12"/>
    <s v="Fixed Guideway"/>
    <s v="75"/>
    <s v="127"/>
    <x v="50"/>
    <s v="97"/>
    <s v="Rehabilitation"/>
    <x v="0"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s v="Philadelphia, PA-NJ-DE-MD"/>
    <n v="5441567"/>
    <s v="12900"/>
    <s v="  "/>
    <m/>
    <s v="N"/>
    <s v="1294"/>
    <x v="4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s v="Atlantic City, NJ"/>
    <n v="248402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s v="New York-Newark, NY-NJ-CT"/>
    <n v="18351295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s v="Twin Rivers-Hightstown, NJ "/>
    <n v="64037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x v="23"/>
    <s v="20"/>
    <s v="Light Rail Cars"/>
    <x v="1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s v="Philadelphia, PA-NJ-DE-MD"/>
    <n v="5441567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s v="Trenton, NJ"/>
    <n v="296668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s v="Atlantic City, NJ"/>
    <n v="248402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s v="Vineland, NJ"/>
    <n v="95259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s v="Twin Rivers-Hightstown, NJ "/>
    <n v="64037"/>
    <s v="12100"/>
    <s v="  "/>
    <m/>
    <s v="N"/>
    <s v="1216"/>
    <x v="4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s v="New York-Newark, NY-NJ-CT"/>
    <n v="18351295"/>
    <s v="12100"/>
    <s v="  "/>
    <m/>
    <s v="N"/>
    <s v="1216"/>
    <x v="4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s v="New York-Newark, NY-NJ-CT"/>
    <n v="18351295"/>
    <s v="12101"/>
    <s v="  "/>
    <m/>
    <s v="N"/>
    <s v="1216"/>
    <x v="4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s v="New York-Newark, NY-NJ-CT"/>
    <n v="18351295"/>
    <s v="12100"/>
    <s v="  "/>
    <m/>
    <s v="N"/>
    <s v="1218"/>
    <x v="4"/>
    <n v="12"/>
    <s v="Fixed Guideway"/>
    <s v="18"/>
    <s v="121"/>
    <x v="62"/>
    <s v="24"/>
    <s v="Commuter Locomotive Diesel"/>
    <x v="4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s v="Vineland, NJ"/>
    <n v="952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s v="Twin Rivers-Hightstown, NJ "/>
    <n v="64037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s v="Philadelphia, PA-NJ-DE-MD"/>
    <n v="544156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s v="Allentown, PA-NJ"/>
    <n v="6646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s v="Trenton, NJ"/>
    <n v="29666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s v="Atlantic City, NJ"/>
    <n v="2484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s v="Villas, NJ "/>
    <n v="512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s v="Philadelphia, PA-NJ-DE-MD"/>
    <n v="544156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s v="Atlantic City, NJ"/>
    <n v="248402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s v="New York-Newark, NY-NJ-CT"/>
    <n v="18351295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s v="New York-Newark, NY-NJ-CT"/>
    <n v="18351295"/>
    <s v="11702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s v="New York-Newark, NY-NJ-CT"/>
    <n v="18351295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s v="Albuquerque, NM"/>
    <n v="741318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s v="Albuquerque, NM"/>
    <n v="74131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s v="Albuquerque, NM"/>
    <n v="741318"/>
    <s v="11401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s v="Albuquerque, NM"/>
    <n v="74131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s v="Santa Fe, NM"/>
    <n v="89284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s v="NEW MEXICO GOV APP"/>
    <n v="0"/>
    <s v="634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s v="NEW MEXICO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s v="NEW MEXICO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s v="NEW MEXIC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s v="NEW MEXICO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s v="NEW MEXICO GOV APP"/>
    <n v="0"/>
    <s v="63501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s v="NEW MEXICO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s v="NEW MEX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s v="NEW MEXICO GOV APP"/>
    <n v="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s v="NEW MEXICO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s v="Albuquerque, NM"/>
    <n v="741318"/>
    <s v="129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s v="Farmington, NM"/>
    <n v="53049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s v="NEW MEXICO GOV APP"/>
    <n v="0"/>
    <s v="11301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s v="NEW MEXICO GOV APP"/>
    <n v="0"/>
    <s v="11301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s v="Las Cruces, NM"/>
    <n v="128600"/>
    <s v="11101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s v="Santa Fe, NM"/>
    <n v="89284"/>
    <s v="11301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s v="NEW MEXICO GOV APP"/>
    <n v="0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s v="Las Cruces, NM"/>
    <n v="128600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s v="Farmington, NM"/>
    <n v="53049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s v="Los Lunas, NM "/>
    <n v="63758"/>
    <s v="11101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s v="NEW MEXICO GOV APP"/>
    <n v="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s v="NEW MEXICO GOV APP"/>
    <n v="0"/>
    <s v="11101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s v="Santa Fe, NM"/>
    <n v="89284"/>
    <s v="11301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s v="Albuquerque, NM"/>
    <n v="74131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s v="Albuquerque, NM"/>
    <n v="741318"/>
    <s v="1112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s v="Albuquerque, NM"/>
    <n v="741318"/>
    <s v="1113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s v="Albuquerque, NM"/>
    <n v="741318"/>
    <s v="1112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s v="Albuquerque, NM"/>
    <n v="741318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s v="Albuquerque, NM"/>
    <n v="741318"/>
    <s v="11160"/>
    <s v="CN"/>
    <s v="COMPRESSED NATURAL GAS"/>
    <s v="N"/>
    <s v="1116"/>
    <x v="0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s v="Albuquerque, NM"/>
    <n v="741318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s v="Albuquerque, NM"/>
    <n v="741318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s v="Albuquerque, NM"/>
    <n v="741318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s v="Albuquerque, NM"/>
    <n v="74131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s v="Albuquerque, NM"/>
    <n v="74131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s v="Albuquerque, NM"/>
    <n v="741318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s v="Albuquerque, NM"/>
    <n v="741318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s v="Albuquerque, NM"/>
    <n v="741318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s v="Albuquerque, NM"/>
    <n v="74131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s v="Albuquerque, NM"/>
    <n v="741318"/>
    <s v="1112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s v="Las Cruces, NM"/>
    <n v="12860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s v="Las Cruces, NM"/>
    <n v="12860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s v="Las Cruces, NM"/>
    <n v="1286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s v="Las Cruces, NM"/>
    <n v="12860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s v="Farmington, NM"/>
    <n v="5304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s v="Farmington, NM"/>
    <n v="5304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s v="Farmington, NM"/>
    <n v="5304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s v="Farmington, NM"/>
    <n v="5304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s v="Albuquerque, NM"/>
    <n v="741318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s v="Albuquerque, NM"/>
    <n v="741318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s v="Santa Fe, NM"/>
    <n v="89284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s v="Albuquerque, NM"/>
    <n v="741318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s v="Albuquerque, NM"/>
    <n v="741318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s v="Albuquerque, NM"/>
    <n v="741318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s v="Albuquerque, NM"/>
    <n v="741318"/>
    <s v="1134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s v="Albuquerque, NM"/>
    <n v="741318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s v="Albuquerque, NM"/>
    <n v="741318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s v="Carson City, NV"/>
    <n v="58079"/>
    <s v="117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s v="Carson City, NV"/>
    <n v="5807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s v="Carson City, NV"/>
    <n v="5807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s v="Reno, NV-CA"/>
    <n v="392141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s v="Reno, NV-CA"/>
    <n v="392141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s v="Reno, NV-CA"/>
    <n v="392141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s v="Reno, NV-CA"/>
    <n v="39214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s v="NEVAD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s v="NEVAD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s v="NEVAD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s v="NEVAD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s v="NEVADA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s v="NEVADA GOV APP"/>
    <n v="0"/>
    <s v="634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s v="NEVAD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s v="NEVADA GOV APP"/>
    <n v="0"/>
    <s v="992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s v="Reno, NV-CA"/>
    <n v="39214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s v="Reno, NV-CA"/>
    <n v="392141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s v="Reno, NV-CA"/>
    <n v="39214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s v="Reno, NV-CA"/>
    <n v="392141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s v="Carson City, NV"/>
    <n v="58079"/>
    <s v="117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s v="Reno, NV-CA"/>
    <n v="392141"/>
    <s v="11500"/>
    <s v="  "/>
    <m/>
    <s v="N"/>
    <s v="1251"/>
    <x v="4"/>
    <n v="12"/>
    <s v="Fixed Guideway"/>
    <s v="51"/>
    <s v="125"/>
    <x v="14"/>
    <s v="02"/>
    <s v="AC Power / Lighting Sys"/>
    <x v="0"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s v="Reno, NV-CA"/>
    <n v="392141"/>
    <s v="11500"/>
    <s v="  "/>
    <m/>
    <s v="N"/>
    <s v="1253"/>
    <x v="4"/>
    <n v="12"/>
    <s v="Fixed Guideway"/>
    <s v="53"/>
    <s v="125"/>
    <x v="0"/>
    <s v="02"/>
    <s v="AC Power / Lighting Sys"/>
    <x v="0"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x v="14"/>
    <s v="03"/>
    <s v="Landscaping / Scenic Beautification"/>
    <x v="0"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x v="14"/>
    <s v="05"/>
    <s v="Ped. Access / Walkways"/>
    <x v="0"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x v="14"/>
    <s v="06"/>
    <s v="Bicycle Access, Facilities &amp; Equipment on Buses"/>
    <x v="0"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s v="Reno, NV-CA"/>
    <n v="392141"/>
    <s v="12900"/>
    <s v="  "/>
    <m/>
    <s v="N"/>
    <s v="1291"/>
    <x v="4"/>
    <n v="12"/>
    <s v="Fixed Guideway"/>
    <s v="91"/>
    <s v="129"/>
    <x v="14"/>
    <s v="09"/>
    <s v="Enhanced ADA Access"/>
    <x v="0"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s v="Reno, NV-CA"/>
    <n v="392141"/>
    <s v="12900"/>
    <s v="  "/>
    <m/>
    <s v="N"/>
    <s v="1294"/>
    <x v="4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s v="NEVADA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s v="Las Vegas-Henderson, NV"/>
    <n v="1886011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s v="Las Vegas-Henderson, NV"/>
    <n v="1886011"/>
    <s v="11200"/>
    <s v="  "/>
    <m/>
    <s v="N"/>
    <s v="1123"/>
    <x v="0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s v="Las Vegas-Henderson, NV"/>
    <n v="1886011"/>
    <s v="11400"/>
    <s v="  "/>
    <m/>
    <s v="N"/>
    <s v="1143"/>
    <x v="5"/>
    <n v="11"/>
    <s v="Bus"/>
    <s v="43"/>
    <s v="114"/>
    <x v="0"/>
    <s v="20"/>
    <s v="Miscellaneous"/>
    <x v="0"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s v="Las Vegas-Henderson, NV"/>
    <n v="1886011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s v="Las Vegas-Henderson, NV"/>
    <n v="188601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s v="NEVAD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s v="NEVAD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s v="NEVAD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s v="NEVADA GOV APP"/>
    <n v="0"/>
    <s v="11400"/>
    <s v="  "/>
    <m/>
    <s v="N"/>
    <s v="1144"/>
    <x v="5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s v="NEVAD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s v="NEVADA GOV APP"/>
    <n v="0"/>
    <s v="11701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s v="NEVADA GOV APP"/>
    <n v="0"/>
    <s v="119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s v="NEVAD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s v="Reno, NV-CA"/>
    <n v="39214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s v="Reno, NV-CA"/>
    <n v="39214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s v="Reno, NV-CA"/>
    <n v="39214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s v="Reno, NV-CA"/>
    <n v="39214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s v="Reno, NV-CA"/>
    <n v="392141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s v="Las Vegas-Henderson, NV"/>
    <n v="1886011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s v="Reno, NV-CA"/>
    <n v="392141"/>
    <s v="11700"/>
    <s v="  "/>
    <m/>
    <s v="N"/>
    <s v="1176"/>
    <x v="0"/>
    <n v="11"/>
    <s v="Bus"/>
    <s v="76"/>
    <s v="117"/>
    <x v="48"/>
    <s v="91"/>
    <s v="Acquisition"/>
    <x v="0"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s v="Reno, NV-CA"/>
    <n v="392141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s v="New York-Newark, NY-NJ-CT"/>
    <n v="18351295"/>
    <s v="647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s v="New York-Newark, NY-NJ-CT"/>
    <n v="18351295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s v="New York-Newark, NY-NJ-CT"/>
    <n v="18351295"/>
    <s v="11700"/>
    <s v="  "/>
    <m/>
    <s v="N"/>
    <s v="1172"/>
    <x v="0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s v="New York-Newark, NY-NJ-CT"/>
    <n v="18351295"/>
    <s v="64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s v="New York-Newark, NY-NJ-CT"/>
    <n v="18351295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s v="Elmira, NY"/>
    <n v="67983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s v="Glens Falls, NY"/>
    <n v="65443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s v="Binghamton, NY-PA"/>
    <n v="15808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s v="New York-Newark, NY-NJ-CT"/>
    <n v="18351295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s v="Poughkeepsie-Newburgh, NY-NJ"/>
    <n v="423566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s v="New York-Newark, NY-NJ-CT"/>
    <n v="1835129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s v="New York-Newark, NY-NJ-CT"/>
    <n v="18351295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s v="New York-Newark, NY-NJ-CT"/>
    <n v="18351295"/>
    <s v="55000"/>
    <s v="  "/>
    <m/>
    <s v="N"/>
    <s v="5551"/>
    <x v="8"/>
    <n v="55"/>
    <s v="Research Projects"/>
    <s v="51"/>
    <s v="555"/>
    <x v="38"/>
    <s v="00"/>
    <s v="Research Projects"/>
    <x v="0"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s v="New York-Newark, NY-NJ-CT"/>
    <n v="1835129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s v="New York-Newark, NY-NJ-CT"/>
    <n v="18351295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s v="NEW YORK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s v="NEW YORK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s v="NEW YORK GOV APP"/>
    <n v="0"/>
    <s v="648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s v="NEW YORK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s v="NEW YORK GOV APP"/>
    <n v="0"/>
    <s v="63400"/>
    <s v="DF"/>
    <s v="DIESEL"/>
    <s v="N"/>
    <s v="1112"/>
    <x v="2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s v="NEW YORK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s v="NEW YORK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s v="NEW YORK GOV APP"/>
    <n v="0"/>
    <s v="648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s v="NEW YORK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s v="NEW YORK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s v="NEW YORK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s v="NEW YORK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s v="NEW YORK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s v="NEW YORK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s v="New York-Newark, NY-NJ-CT"/>
    <n v="18351295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s v="New York-Newark, NY-NJ-CT"/>
    <n v="18351295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s v="New York-Newark, NY-NJ-CT"/>
    <n v="18351295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s v="New York-Newark, NY-NJ-CT"/>
    <n v="18351295"/>
    <s v="55000"/>
    <s v="  "/>
    <m/>
    <s v="N"/>
    <s v="5010"/>
    <x v="12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s v="Poughkeepsie-Newburgh, NY-NJ"/>
    <n v="423566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s v="Poughkeepsie-Newburgh, NY-NJ"/>
    <n v="423566"/>
    <s v="55000"/>
    <s v="  "/>
    <m/>
    <s v="N"/>
    <s v="5515"/>
    <x v="8"/>
    <n v="55"/>
    <s v="Research Projects"/>
    <s v="15"/>
    <s v="551"/>
    <x v="51"/>
    <s v="00"/>
    <s v="Construction Work"/>
    <x v="0"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s v="Poughkeepsie-Newburgh, NY-NJ"/>
    <n v="423566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s v="Poughkeepsie-Newburgh, NY-NJ"/>
    <n v="423566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s v="Poughkeepsie-Newburgh, NY-NJ"/>
    <n v="423566"/>
    <s v="55000"/>
    <s v="  "/>
    <m/>
    <s v="N"/>
    <s v="5573"/>
    <x v="8"/>
    <n v="55"/>
    <s v="Research Projects"/>
    <s v="73"/>
    <s v="557"/>
    <x v="38"/>
    <s v="00"/>
    <s v="Research Projects"/>
    <x v="0"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s v="New York-Newark, NY-NJ-CT"/>
    <n v="18351295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s v="New York-Newark, NY-NJ-CT"/>
    <n v="18351295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s v="Saratoga Springs, NY"/>
    <n v="6410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s v="Syracuse, NY"/>
    <n v="412317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s v="Danbury, CT-NY"/>
    <n v="168136"/>
    <s v="12900"/>
    <s v="  "/>
    <m/>
    <s v="N"/>
    <s v="1293"/>
    <x v="4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s v="New York-Newark, NY-NJ-CT"/>
    <n v="18351295"/>
    <s v="11100"/>
    <s v="DP"/>
    <s v="DIESEL (PARTICULATE TRAP)"/>
    <s v="N"/>
    <s v="1114"/>
    <x v="0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s v="Buffalo, NY"/>
    <n v="93590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s v="New York-Newark, NY-NJ-CT"/>
    <n v="18351295"/>
    <s v="11700"/>
    <s v="  "/>
    <m/>
    <s v="N"/>
    <s v="1134"/>
    <x v="0"/>
    <n v="11"/>
    <s v="Bus"/>
    <s v="34"/>
    <s v="113"/>
    <x v="9"/>
    <s v="09"/>
    <s v="Bus Route Signing"/>
    <x v="0"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s v="New York-Newark, NY-NJ-CT"/>
    <n v="18351295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s v="New York-Newark, NY-NJ-CT"/>
    <n v="18351295"/>
    <s v="111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s v="New York-Newark, NY-NJ-CT"/>
    <n v="18351295"/>
    <s v="11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s v="New York-Newark, NY-NJ-CT"/>
    <n v="18351295"/>
    <s v="1400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s v="New York-Newark, NY-NJ-CT"/>
    <n v="18351295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s v="New York-Newark, NY-NJ-CT"/>
    <n v="18351295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s v="New York-Newark, NY-NJ-CT"/>
    <n v="18351295"/>
    <s v="1400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s v="New York-Newark, NY-NJ-CT"/>
    <n v="18351295"/>
    <s v="12400"/>
    <s v="  "/>
    <m/>
    <s v="N"/>
    <s v="1244"/>
    <x v="4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s v="New York-Newark, NY-NJ-CT"/>
    <n v="18351295"/>
    <s v="300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s v="New York-Newark, NY-NJ-CT"/>
    <n v="18351295"/>
    <s v="300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8"/>
    <s v="EMER RELIEF - OPERATING 100%"/>
    <x v="0"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s v="New York-Newark, NY-NJ-CT"/>
    <n v="18351295"/>
    <s v="30000"/>
    <s v="  "/>
    <m/>
    <s v="N"/>
    <s v="3009"/>
    <x v="1"/>
    <n v="30"/>
    <s v="Operating"/>
    <s v="09"/>
    <s v="300"/>
    <x v="5"/>
    <s v="08"/>
    <s v="EMER RELIEF - OPERATING 100%"/>
    <x v="0"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s v="New York-Newark, NY-NJ-CT"/>
    <n v="18351295"/>
    <s v="12500"/>
    <s v="  "/>
    <m/>
    <s v="N"/>
    <s v="1253"/>
    <x v="4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s v="Buffalo, NY"/>
    <n v="93590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x v="0"/>
    <s v="06"/>
    <s v="Elevated Structures"/>
    <x v="0"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s v="New York-Newark, NY-NJ-CT"/>
    <n v="18351295"/>
    <s v="74000"/>
    <s v="  "/>
    <m/>
    <s v="N"/>
    <s v="7410"/>
    <x v="10"/>
    <n v="74"/>
    <s v="Safety &amp; Security"/>
    <s v="10"/>
    <s v="741"/>
    <x v="41"/>
    <s v="10"/>
    <s v="Safety &amp; Security"/>
    <x v="0"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s v="Albany-Schenectady, NY"/>
    <n v="594962"/>
    <s v="116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s v="Albany-Schenectady, NY"/>
    <n v="594962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x v="14"/>
    <s v="02"/>
    <s v="Communications Systems"/>
    <x v="0"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s v="Albany-Schenectady, NY"/>
    <n v="594962"/>
    <s v="11600"/>
    <s v="  "/>
    <m/>
    <s v="N"/>
    <s v="1161"/>
    <x v="0"/>
    <n v="11"/>
    <s v="Bus"/>
    <s v="61"/>
    <s v="116"/>
    <x v="14"/>
    <s v="03"/>
    <s v="Radios"/>
    <x v="0"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s v="Albany-Schenectady, NY"/>
    <n v="594962"/>
    <s v="116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s v="New York-Newark, NY-NJ-CT"/>
    <n v="18351295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s v="New York-Newark, NY-NJ-CT"/>
    <n v="18351295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s v="New York-Newark, NY-NJ-CT"/>
    <n v="18351295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s v="New York-Newark, NY-NJ-CT"/>
    <n v="18351295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s v="New York-Newark, NY-NJ-CT"/>
    <n v="18351295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s v="New York-Newark, NY-NJ-CT"/>
    <n v="18351295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s v="New York-Newark, NY-NJ-CT"/>
    <n v="18351295"/>
    <s v="442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s v="New York-Newark, NY-NJ-CT"/>
    <n v="18351295"/>
    <s v="1112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s v="New York-Newark, NY-NJ-CT"/>
    <n v="1835129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s v="New York-Newark, NY-NJ-CT"/>
    <n v="18351295"/>
    <s v="991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s v="Ithaca, NY"/>
    <n v="5366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s v="Ithaca, NY"/>
    <n v="5366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s v="Ithaca, NY"/>
    <n v="5366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s v="Ithaca, NY"/>
    <n v="5366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s v="Ithaca, NY"/>
    <n v="53661"/>
    <s v="111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s v="Ithaca, NY"/>
    <n v="53661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s v="Ithaca, NY"/>
    <n v="53661"/>
    <s v="11700"/>
    <s v="  "/>
    <m/>
    <s v="N"/>
    <s v="117A"/>
    <x v="0"/>
    <s v="11"/>
    <s v="Bus"/>
    <s v="7A"/>
    <s v="117"/>
    <x v="11"/>
    <s v="00"/>
    <s v="Preventive Maintenance"/>
    <x v="0"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s v="Ithaca, NY"/>
    <n v="53661"/>
    <s v="11700"/>
    <s v="  "/>
    <m/>
    <s v="N"/>
    <s v="117L"/>
    <x v="0"/>
    <s v="11"/>
    <s v="Bus"/>
    <s v="7L"/>
    <s v="117"/>
    <x v="25"/>
    <s v="00"/>
    <s v="Mobility Management"/>
    <x v="0"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s v="Ithaca, NY"/>
    <n v="53661"/>
    <s v="11700"/>
    <s v="  "/>
    <m/>
    <s v="N"/>
    <s v="1180"/>
    <x v="0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s v="Ithaca, NY"/>
    <n v="53661"/>
    <s v="11100"/>
    <s v="DP"/>
    <s v="DIESEL (PARTICULATE TRAP)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s v="Ithaca, NY"/>
    <n v="53661"/>
    <s v="11300"/>
    <s v="  "/>
    <m/>
    <s v="N"/>
    <s v="1134"/>
    <x v="0"/>
    <n v="11"/>
    <s v="Bus"/>
    <s v="34"/>
    <s v="113"/>
    <x v="9"/>
    <s v="07"/>
    <s v="Surveillance/Security "/>
    <x v="0"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s v="Ithaca, NY"/>
    <n v="5366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s v="Ithaca, NY"/>
    <n v="53661"/>
    <s v="3009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s v="Ithaca, NY"/>
    <n v="53661"/>
    <s v="3009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s v="Ithaca, NY"/>
    <n v="53661"/>
    <s v="3009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s v="Ithaca, NY"/>
    <n v="53661"/>
    <s v="3009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s v="Ithaca, NY"/>
    <n v="53661"/>
    <s v="300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s v="Ithaca, NY"/>
    <n v="5366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s v="Ithaca, NY"/>
    <n v="5366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s v="Ithaca, NY"/>
    <n v="53661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s v="Poughkeepsie-Newburgh, NY-NJ"/>
    <n v="423566"/>
    <s v="116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s v="Poughkeepsie-Newburgh, NY-NJ"/>
    <n v="423566"/>
    <s v="12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s v="Poughkeepsie-Newburgh, NY-NJ"/>
    <n v="423566"/>
    <s v="12100"/>
    <s v="  "/>
    <m/>
    <s v="N"/>
    <s v="1212"/>
    <x v="4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s v="Poughkeepsie-Newburgh, NY-NJ"/>
    <n v="423566"/>
    <s v="12200"/>
    <s v="  "/>
    <m/>
    <s v="N"/>
    <s v="1223"/>
    <x v="4"/>
    <n v="12"/>
    <s v="Fixed Guideway"/>
    <s v="23"/>
    <s v="122"/>
    <x v="0"/>
    <s v="06"/>
    <s v="Elevated Structures"/>
    <x v="0"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s v="Poughkeepsie-Newburgh, NY-NJ"/>
    <n v="423566"/>
    <s v="12200"/>
    <s v="  "/>
    <m/>
    <s v="N"/>
    <s v="1224"/>
    <x v="4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s v="Poughkeepsie-Newburgh, NY-NJ"/>
    <n v="423566"/>
    <s v="12300"/>
    <s v="  "/>
    <m/>
    <s v="N"/>
    <s v="1234"/>
    <x v="4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s v="Poughkeepsie-Newburgh, NY-NJ"/>
    <n v="423566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s v="Poughkeepsie-Newburgh, NY-NJ"/>
    <n v="423566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s v="Poughkeepsie-Newburgh, NY-NJ"/>
    <n v="423566"/>
    <s v="12900"/>
    <s v="  "/>
    <m/>
    <s v="N"/>
    <s v="1294"/>
    <x v="4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s v="Albany-Schenectady, NY"/>
    <n v="594962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s v="New York-Newark, NY-NJ-CT"/>
    <n v="18351295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s v="New York-Newark, NY-NJ-CT"/>
    <n v="18351295"/>
    <s v="991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s v="Ithaca, NY"/>
    <n v="5366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s v="Ithaca, NY"/>
    <n v="5366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s v="Ithaca, NY"/>
    <n v="5366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s v="Ithaca, NY"/>
    <n v="53661"/>
    <s v="117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s v="Ithaca, NY"/>
    <n v="5366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s v="Buffalo, NY"/>
    <n v="93590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s v="Buffalo, NY"/>
    <n v="935906"/>
    <s v="11300"/>
    <s v="  "/>
    <m/>
    <s v="N"/>
    <s v="1133"/>
    <x v="0"/>
    <n v="11"/>
    <s v="Bus"/>
    <s v="33"/>
    <s v="113"/>
    <x v="0"/>
    <s v="06"/>
    <s v="Fare Collection Equip. (Stationary)"/>
    <x v="0"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s v="Buffalo, NY"/>
    <n v="93590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s v="Buffalo, NY"/>
    <n v="93590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s v="Buffalo, NY"/>
    <n v="935906"/>
    <s v="12900"/>
    <s v="  "/>
    <m/>
    <s v="N"/>
    <s v="1291"/>
    <x v="4"/>
    <n v="12"/>
    <s v="Fixed Guideway"/>
    <s v="91"/>
    <s v="129"/>
    <x v="14"/>
    <s v="08"/>
    <s v="Signage"/>
    <x v="0"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s v="New York-Newark, NY-NJ-CT"/>
    <n v="18351295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s v="New York-Newark, NY-NJ-CT"/>
    <n v="18351295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s v="Syracuse, NY"/>
    <n v="412317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s v="Syracuse, NY"/>
    <n v="412317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s v="Syracuse, NY"/>
    <n v="412317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s v="Syracuse, NY"/>
    <n v="41231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s v="Syracuse, NY"/>
    <n v="41231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s v="Syracuse, NY"/>
    <n v="412317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s v="Syracuse, NY"/>
    <n v="41231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s v="Syracuse, NY"/>
    <n v="412317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s v="Syracuse, NY"/>
    <n v="412317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s v="Syracuse, NY"/>
    <n v="41231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s v="Rochester, NY"/>
    <n v="72057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s v="Rochester, NY"/>
    <n v="720572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s v="Rochester, NY"/>
    <n v="72057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s v="Rochester, NY"/>
    <n v="720572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s v="Rochester, NY"/>
    <n v="720572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s v="Rochester, NY"/>
    <n v="72057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s v="Rochester, NY"/>
    <n v="72057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s v="Rochester, NY"/>
    <n v="720572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s v="Rochester, NY"/>
    <n v="720572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s v="Rochester, NY"/>
    <n v="720572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s v="Rochester, NY"/>
    <n v="72057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s v="Carmel, NY"/>
    <n v="34305"/>
    <s v="12900"/>
    <s v="  "/>
    <m/>
    <s v="N"/>
    <s v="1293"/>
    <x v="4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s v="New York-Newark, NY-NJ-CT"/>
    <n v="18351295"/>
    <s v="12900"/>
    <s v="  "/>
    <m/>
    <s v="N"/>
    <s v="1293"/>
    <x v="4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s v="New York-Newark, NY-NJ-CT"/>
    <n v="18351295"/>
    <s v="116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s v="New York-Newark, NY-NJ-CT"/>
    <n v="18351295"/>
    <s v="12100"/>
    <s v="  "/>
    <m/>
    <s v="N"/>
    <s v="1212"/>
    <x v="4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s v="New York-Newark, NY-NJ-CT"/>
    <n v="18351295"/>
    <s v="12200"/>
    <s v="  "/>
    <m/>
    <s v="N"/>
    <s v="1223"/>
    <x v="4"/>
    <n v="12"/>
    <s v="Fixed Guideway"/>
    <s v="23"/>
    <s v="122"/>
    <x v="0"/>
    <s v="06"/>
    <s v="Elevated Structures"/>
    <x v="0"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s v="New York-Newark, NY-NJ-CT"/>
    <n v="18351295"/>
    <s v="12300"/>
    <s v="  "/>
    <m/>
    <s v="N"/>
    <s v="1233"/>
    <x v="4"/>
    <n v="12"/>
    <s v="Fixed Guideway"/>
    <s v="33"/>
    <s v="123"/>
    <x v="0"/>
    <s v="04"/>
    <s v="Park and Ride Lot"/>
    <x v="0"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s v="New York-Newark, NY-NJ-CT"/>
    <n v="18351295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s v="New York-Newark, NY-NJ-CT"/>
    <n v="18351295"/>
    <s v="12600"/>
    <s v="  "/>
    <m/>
    <s v="N"/>
    <s v="1264"/>
    <x v="4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s v="New York-Newark, NY-NJ-CT"/>
    <n v="18351295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s v="New York-Newark, NY-NJ-CT"/>
    <n v="18351295"/>
    <s v="12900"/>
    <s v="  "/>
    <m/>
    <s v="N"/>
    <s v="1294"/>
    <x v="4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s v="Ithaca, NY"/>
    <n v="5366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s v="Binghamton, NY-PA"/>
    <n v="158084"/>
    <s v="111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s v="Kingston, NY"/>
    <n v="57442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s v="Kingston, NY"/>
    <n v="5744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s v="Kingston, NY"/>
    <n v="57442"/>
    <s v="991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s v="Kingston, NY"/>
    <n v="5744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s v="Kingston, NY"/>
    <n v="5744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s v="New York-Newark, NY-NJ-CT"/>
    <n v="1835129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s v="New York-Newark, NY-NJ-CT"/>
    <n v="18351295"/>
    <s v="11100"/>
    <s v="HE"/>
    <s v="HYBRID ELECTRIC - DIESEL"/>
    <s v="N"/>
    <s v="1112"/>
    <x v="2"/>
    <n v="11"/>
    <s v="Bus"/>
    <s v="12"/>
    <s v="111"/>
    <x v="6"/>
    <s v="14"/>
    <s v="Bus Dual Mode"/>
    <x v="0"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s v="New York-Newark, NY-NJ-CT"/>
    <n v="1835129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s v="New York-Newark, NY-NJ-CT"/>
    <n v="1835129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s v="New York-Newark, NY-NJ-CT"/>
    <n v="1835129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s v="New York-Newark, NY-NJ-CT"/>
    <n v="18351295"/>
    <s v="12700"/>
    <s v="  "/>
    <m/>
    <s v="N"/>
    <s v="1271"/>
    <x v="4"/>
    <n v="12"/>
    <s v="Fixed Guideway"/>
    <s v="71"/>
    <s v="127"/>
    <x v="2"/>
    <s v="12"/>
    <s v="Capital Cost of Contracting"/>
    <x v="0"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s v="Poughkeepsie-Newburgh, NY-NJ"/>
    <n v="423566"/>
    <s v="12700"/>
    <s v="  "/>
    <m/>
    <s v="N"/>
    <s v="1271"/>
    <x v="4"/>
    <n v="12"/>
    <s v="Fixed Guideway"/>
    <s v="71"/>
    <s v="127"/>
    <x v="2"/>
    <s v="12"/>
    <s v="Capital Cost of Contracting"/>
    <x v="0"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s v="Albany-Schenectady, NY"/>
    <n v="59496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s v="Albany-Schenectady, NY"/>
    <n v="59496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s v="Albany-Schenectady, NY"/>
    <n v="594962"/>
    <s v="111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s v="Albany-Schenectady, NY"/>
    <n v="59496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s v="Saratoga Springs, NY"/>
    <n v="641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s v="Poughkeepsie-Newburgh, NY-NJ"/>
    <n v="42356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s v="Poughkeepsie-Newburgh, NY-NJ"/>
    <n v="423566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s v="Poughkeepsie-Newburgh, NY-NJ"/>
    <n v="42356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s v="Poughkeepsie-Newburgh, NY-NJ"/>
    <n v="4235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s v="Poughkeepsie-Newburgh, NY-NJ"/>
    <n v="42356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s v="Poughkeepsie-Newburgh, NY-NJ"/>
    <n v="423566"/>
    <s v="111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s v="Poughkeepsie-Newburgh, NY-NJ"/>
    <n v="423566"/>
    <s v="11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s v="Glens Falls, NY"/>
    <n v="65443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s v="Glens Falls, NY"/>
    <n v="6544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s v="Glens Falls, NY"/>
    <n v="65443"/>
    <s v="111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s v="Elmira, NY"/>
    <n v="679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s v="Elmira, NY"/>
    <n v="679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s v="New York-Newark, NY-NJ-CT"/>
    <n v="1835129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s v="New York-Newark, NY-NJ-CT"/>
    <n v="18351295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s v="New York-Newark, NY-NJ-CT"/>
    <n v="18351295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s v="New York-Newark, NY-NJ-CT"/>
    <n v="1835129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s v="Kingston, NY"/>
    <n v="57442"/>
    <s v="11100"/>
    <s v="BD"/>
    <s v="BIO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s v="Kingston, NY"/>
    <n v="5744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s v="Kingston, NY"/>
    <n v="5744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s v="Binghamton, NY-PA"/>
    <n v="158084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s v="Syracuse, NY"/>
    <n v="412317"/>
    <s v="114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s v="Syracuse, NY"/>
    <n v="41231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s v="Albany-Schenectady, NY"/>
    <n v="594962"/>
    <s v="111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s v="Poughkeepsie-Newburgh, NY-NJ"/>
    <n v="423566"/>
    <s v="111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s v="Kingston, NY"/>
    <n v="5744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s v="Kingston, NY"/>
    <n v="57442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s v="Kingston, NY"/>
    <n v="57442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s v="Kingston, NY"/>
    <n v="574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s v="Ithaca, NY"/>
    <n v="53661"/>
    <s v="117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s v="Ithaca, NY"/>
    <n v="5366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s v="Ithaca, NY"/>
    <n v="5366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s v="Ithaca, NY"/>
    <n v="5366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s v="Ithaca, NY"/>
    <n v="53661"/>
    <s v="117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s v="Ithaca, NY"/>
    <n v="5366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s v="Ithaca, NY"/>
    <n v="5366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s v="Ithaca, NY"/>
    <n v="53661"/>
    <s v="117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s v="New York-Newark, NY-NJ-CT"/>
    <n v="18351295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s v="Rochester, NY"/>
    <n v="720572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s v="Rochester, NY"/>
    <n v="720572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s v="Rochester, NY"/>
    <n v="720572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s v="New York-Newark, NY-NJ-CT"/>
    <n v="18351295"/>
    <s v="111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s v="New York-Newark, NY-NJ-CT"/>
    <n v="18351295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s v="New York-Newark, NY-NJ-CT"/>
    <n v="18351295"/>
    <s v="11200"/>
    <s v="  "/>
    <m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s v="New York-Newark, NY-NJ-CT"/>
    <n v="18351295"/>
    <s v="11200"/>
    <s v="  "/>
    <m/>
    <s v="N"/>
    <s v="1123"/>
    <x v="0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s v="New York-Newark, NY-NJ-CT"/>
    <n v="18351295"/>
    <s v="112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s v="New York-Newark, NY-NJ-CT"/>
    <n v="18351295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s v="New York-Newark, NY-NJ-CT"/>
    <n v="18351295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s v="New York-Newark, NY-NJ-CT"/>
    <n v="18351295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s v="Albany-Schenectady, NY"/>
    <n v="59496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s v="Dayton, OH"/>
    <n v="724091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s v="Cincinnati, OH-KY-IN"/>
    <n v="162482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s v="Canton, OH"/>
    <n v="27924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s v="Canton, OH"/>
    <n v="27924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s v="Canton, OH"/>
    <n v="27924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s v="Canton, OH"/>
    <n v="279245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s v="Canton, OH"/>
    <n v="2792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s v="Akron, OH"/>
    <n v="56949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s v="Akron, OH"/>
    <n v="56949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s v="Akron, OH"/>
    <n v="56949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s v="Toledo, OH-MI"/>
    <n v="50764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s v="Toledo, OH-MI"/>
    <n v="50764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s v="OHIO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s v="OHIO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s v="OHIO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s v="OHIO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s v="OHIO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s v="OHI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s v="OHIO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s v="OHI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s v="OHI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s v="Springfield, OH"/>
    <n v="852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s v="Springfield, OH"/>
    <n v="85256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s v="Weirton-Steubenville, WV-OH-PA"/>
    <n v="7088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s v="Mansfield, OH"/>
    <n v="7525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s v="Mansfield, OH"/>
    <n v="7525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s v="Lima, OH"/>
    <n v="72852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s v="Lima, OH"/>
    <n v="7285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s v="Lima, OH"/>
    <n v="7285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s v="Lima, OH"/>
    <n v="7285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s v="Lima, OH"/>
    <n v="7285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s v="Lima, OH"/>
    <n v="72852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s v="Lorain-Elyria, OH"/>
    <n v="1809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s v="Lorain-Elyria, OH"/>
    <n v="1809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s v="Lorain-Elyria, OH"/>
    <n v="180956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s v="Cincinnati, OH-KY-IN"/>
    <n v="162482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s v="Cincinnati, OH-KY-IN"/>
    <n v="1624827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s v="Columbus, OH"/>
    <n v="1368035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s v="Columbus, OH"/>
    <n v="136803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s v="Columbus, OH"/>
    <n v="1368035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s v="Columbus, OH"/>
    <n v="136803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s v="Columbus, OH"/>
    <n v="1368035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s v="Columbus, OH"/>
    <n v="136803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s v="Youngstown, OH-PA"/>
    <n v="38755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s v="Dayton, OH"/>
    <n v="724091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s v="Dayton, OH"/>
    <n v="72409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s v="Cleveland, OH"/>
    <n v="1780673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s v="Cleveland, OH"/>
    <n v="1780673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s v="Cleveland, OH"/>
    <n v="1780673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s v="Cleveland, OH"/>
    <n v="1780673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s v="Cleveland, OH"/>
    <n v="1780673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s v="Cleveland, OH"/>
    <n v="1780673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s v="Cleveland, OH"/>
    <n v="178067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s v="Cleveland, OH"/>
    <n v="178067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s v="Cleveland, OH"/>
    <n v="178067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s v="OHIO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s v="OHIO GOV APP"/>
    <n v="0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s v="OHI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s v="OHIO GOV APP"/>
    <n v="0"/>
    <s v="634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s v="OHIO GOV APP"/>
    <n v="0"/>
    <s v="3009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s v="OHIO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s v="OHIO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s v="OHIO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s v="Canton, OH"/>
    <n v="279245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s v="Canton, OH"/>
    <n v="27924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s v="Canton, OH"/>
    <n v="279245"/>
    <s v="11100"/>
    <s v="OR"/>
    <s v="OTHER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s v="Canton, OH"/>
    <n v="279245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s v="Canton, OH"/>
    <n v="279245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s v="VIRGINI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s v="VIRGINIA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s v="VIRGINIA GOV APP"/>
    <n v="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s v="VIRGINIA GOV APP"/>
    <n v="0"/>
    <s v="55000"/>
    <s v="  "/>
    <m/>
    <s v="N"/>
    <s v="5543"/>
    <x v="8"/>
    <n v="55"/>
    <s v="Research Projects"/>
    <s v="43"/>
    <s v="554"/>
    <x v="38"/>
    <s v="00"/>
    <s v="Equipment Design or Manufacture"/>
    <x v="0"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s v="Cleveland, OH"/>
    <n v="1780673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s v="Toledo, OH-MI"/>
    <n v="50764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s v="Toledo, OH-MI"/>
    <n v="507643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s v="Toledo, OH-MI"/>
    <n v="507643"/>
    <s v="11400"/>
    <s v="BD"/>
    <s v="BIO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s v="Weirton-Steubenville, WV-OH-PA"/>
    <n v="7088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s v="Columbus, OH"/>
    <n v="136803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s v="Cleveland, OH"/>
    <n v="1780673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s v="Cleveland, OH"/>
    <n v="1780673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s v="Cincinnati, OH-KY-IN"/>
    <n v="162482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s v="OHIO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s v="Cleveland, OH"/>
    <n v="1780673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s v="Cleveland, OH"/>
    <n v="1780673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s v="Cleveland, OH"/>
    <n v="1780673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s v="Cleveland, OH"/>
    <n v="1780673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s v="Cleveland, OH"/>
    <n v="1780673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s v="Cleveland, OH"/>
    <n v="1780673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s v="Weirton-Steubenville, WV-OH-PA"/>
    <n v="70889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s v="Weirton-Steubenville, WV-OH-PA"/>
    <n v="70889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s v="Cleveland, OH"/>
    <n v="1780673"/>
    <s v="11100"/>
    <s v="DF"/>
    <s v="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s v="Akron, OH"/>
    <n v="569499"/>
    <s v="11100"/>
    <s v="DF"/>
    <s v="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s v="Akron, OH"/>
    <n v="569499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s v="Akron, OH"/>
    <n v="569499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s v="Akron, OH"/>
    <n v="5694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s v="Akron, OH"/>
    <n v="56949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s v="Cleveland, OH"/>
    <n v="178067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s v="Cleveland, OH"/>
    <n v="1780673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s v="Cleveland, OH"/>
    <n v="1780673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s v="Cleveland, OH"/>
    <n v="1780673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s v="Cleveland, OH"/>
    <n v="1780673"/>
    <s v="111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s v="Cleveland, OH"/>
    <n v="1780673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s v="Cleveland, OH"/>
    <n v="1780673"/>
    <s v="12700"/>
    <s v="  "/>
    <m/>
    <s v="N"/>
    <s v="1271"/>
    <x v="4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s v="Cleveland, OH"/>
    <n v="1780673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s v="Huntington, WV-KY-OH"/>
    <n v="202637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s v="Huntington, WV-KY-OH"/>
    <n v="20263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s v="Huntington, WV-KY-OH"/>
    <n v="20263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s v="Huntington, WV-KY-OH"/>
    <n v="20263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s v="Huntington, WV-KY-OH"/>
    <n v="202637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s v="Huntington, WV-KY-OH"/>
    <n v="20263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s v="Huntington, WV-KY-OH"/>
    <n v="20263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s v="Dayton, OH"/>
    <n v="7240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s v="Dayton, OH"/>
    <n v="724091"/>
    <s v="11700"/>
    <s v="  "/>
    <m/>
    <s v="N"/>
    <s v="117N"/>
    <x v="0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s v="Dayton, OH"/>
    <n v="724091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s v="Dayton, OH"/>
    <n v="72409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s v="Middletown, OH"/>
    <n v="9750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s v="Middletown, OH"/>
    <n v="97503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s v="Middletown, OH"/>
    <n v="9750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s v="Middletown, OH"/>
    <n v="9750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s v="Middletown, OH"/>
    <n v="9750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s v="Middletown, OH"/>
    <n v="9750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s v="Middletown, OH"/>
    <n v="9750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s v="Middletown, OH"/>
    <n v="9750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s v="Middletown, OH"/>
    <n v="97503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s v="Columbus, OH"/>
    <n v="1368035"/>
    <s v="11100"/>
    <s v="  "/>
    <m/>
    <s v="N"/>
    <s v="1144"/>
    <x v="5"/>
    <s v="11"/>
    <s v="Bus"/>
    <s v="44"/>
    <s v="114"/>
    <x v="9"/>
    <s v="03"/>
    <s v="Admin/Maint Facility"/>
    <x v="0"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s v="Columbus, OH"/>
    <n v="1368035"/>
    <s v="11100"/>
    <s v="  "/>
    <m/>
    <s v="N"/>
    <s v="1144"/>
    <x v="5"/>
    <s v="11"/>
    <s v="Bus"/>
    <s v="44"/>
    <s v="114"/>
    <x v="9"/>
    <s v="03"/>
    <s v="Admin/Maint Facility"/>
    <x v="0"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s v="Columbus, OH"/>
    <n v="1368035"/>
    <s v="111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s v="Dayton, OH"/>
    <n v="724091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s v="Dayton, OH"/>
    <n v="724091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s v="Dayton, OH"/>
    <n v="724091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s v="Dayton, OH"/>
    <n v="72409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s v="Dayton, OH"/>
    <n v="7240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s v="Dayton, OH"/>
    <n v="72409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s v="Dayton, OH"/>
    <n v="724091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s v="Dayton, OH"/>
    <n v="72409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s v="Lima, OH"/>
    <n v="72852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s v="Lima, OH"/>
    <n v="72852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s v="Lima, OH"/>
    <n v="72852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s v="Lima, OH"/>
    <n v="7285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s v="Lima, OH"/>
    <n v="7285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s v="Lima, OH"/>
    <n v="7285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s v="Lima, OH"/>
    <n v="72852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s v="Cleveland, OH"/>
    <n v="178067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s v="Cleveland, OH"/>
    <n v="178067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s v="Cleveland, OH"/>
    <n v="1780673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s v="Akron, OH"/>
    <n v="56949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s v="Akron, OH"/>
    <n v="5694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s v="Akron, OH"/>
    <n v="56949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s v="Akron, OH"/>
    <n v="569499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s v="Akron, OH"/>
    <n v="56949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s v="Columbus, OH"/>
    <n v="1368035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s v="Columbus, OH"/>
    <n v="1368035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s v="Columbus, OH"/>
    <n v="136803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s v="Columbus, OH"/>
    <n v="136803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s v="Columbus, OH"/>
    <n v="136803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s v="Columbus, OH"/>
    <n v="1368035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s v="Cleveland, OH"/>
    <n v="178067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s v="Cleveland, OH"/>
    <n v="178067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s v="Cleveland, OH"/>
    <n v="1780673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s v="Cleveland, OH"/>
    <n v="1780673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s v="Mansfield, OH"/>
    <n v="752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s v="Mansfield, OH"/>
    <n v="7525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s v="Mansfield, OH"/>
    <n v="75250"/>
    <s v="11300"/>
    <s v="  "/>
    <m/>
    <s v="N"/>
    <s v="1132"/>
    <x v="0"/>
    <n v="11"/>
    <s v="Bus"/>
    <s v="32"/>
    <s v="113"/>
    <x v="1"/>
    <s v="02"/>
    <s v="Station"/>
    <x v="0"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s v="Mansfield, OH"/>
    <n v="7525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s v="Springfield, OH"/>
    <n v="852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s v="Springfield, OH"/>
    <n v="8525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s v="Springfield, OH"/>
    <n v="8525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s v="Springfield, OH"/>
    <n v="8525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s v="Canton, OH"/>
    <n v="279245"/>
    <s v="11920"/>
    <s v="  "/>
    <m/>
    <s v="N"/>
    <s v="1192"/>
    <x v="0"/>
    <n v="11"/>
    <s v="Bus"/>
    <s v="92"/>
    <s v="119"/>
    <x v="1"/>
    <s v="05"/>
    <s v="Ped. Access / Walkways"/>
    <x v="0"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s v="Canton, OH"/>
    <n v="279245"/>
    <s v="1112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s v="Canton, OH"/>
    <n v="279245"/>
    <s v="1112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s v="Canton, OH"/>
    <n v="27924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s v="Canton, OH"/>
    <n v="279245"/>
    <s v="114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s v="Canton, OH"/>
    <n v="279245"/>
    <s v="117L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s v="Canton, OH"/>
    <n v="279245"/>
    <s v="3009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s v="Canton, OH"/>
    <n v="27924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s v="Weirton-Steubenville, WV-OH-PA"/>
    <n v="7088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s v="Weirton-Steubenville, WV-OH-PA"/>
    <n v="70889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s v="Akron, OH"/>
    <n v="569499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s v="Akron, OH"/>
    <n v="569499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s v="Akron, OH"/>
    <n v="56949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s v="Akron, OH"/>
    <n v="5694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s v="Cleveland, OH"/>
    <n v="1780673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s v="Cleveland, OH"/>
    <n v="1780673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s v="Cleveland, OH"/>
    <n v="1780673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s v="Cleveland, OH"/>
    <n v="1780673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s v="Cleveland, OH"/>
    <n v="1780673"/>
    <s v="12500"/>
    <s v="  "/>
    <m/>
    <s v="N"/>
    <s v="1254"/>
    <x v="4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s v="Cleveland, OH"/>
    <n v="1780673"/>
    <s v="127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s v="Cleveland, OH"/>
    <n v="178067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s v="Cleveland, OH"/>
    <n v="1780673"/>
    <s v="12900"/>
    <s v="  "/>
    <m/>
    <s v="N"/>
    <s v="1293"/>
    <x v="4"/>
    <n v="12"/>
    <s v="Fixed Guideway"/>
    <s v="93"/>
    <s v="129"/>
    <x v="0"/>
    <s v="09"/>
    <s v="Enhanced ADA Access"/>
    <x v="0"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s v="Mansfield, OH"/>
    <n v="752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s v="Mansfield, OH"/>
    <n v="7525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s v="Mansfield, OH"/>
    <n v="75250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s v="Mansfield, OH"/>
    <n v="7525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s v="Mansfield, OH"/>
    <n v="75250"/>
    <s v="44200"/>
    <s v="  "/>
    <m/>
    <s v="N"/>
    <s v="4426"/>
    <x v="6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s v="Columbus, OH"/>
    <n v="136803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s v="Youngstown, OH-PA"/>
    <n v="38755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s v="Youngstown, OH-PA"/>
    <n v="387550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s v="Youngstown, OH-PA"/>
    <n v="387550"/>
    <s v="11400"/>
    <s v="  "/>
    <m/>
    <s v="N"/>
    <s v="1141"/>
    <x v="5"/>
    <n v="11"/>
    <s v="Bus"/>
    <s v="41"/>
    <s v="114"/>
    <x v="14"/>
    <s v="20"/>
    <s v="Miscellaneous"/>
    <x v="0"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s v="Youngstown, OH-PA"/>
    <n v="38755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s v="Youngstown, OH-PA"/>
    <n v="38755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s v="Youngstown, OH-PA"/>
    <n v="38755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s v="Youngstown, OH-PA"/>
    <n v="38755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s v="Columbus, OH"/>
    <n v="136803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s v="Columbus, OH"/>
    <n v="1368035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s v="Columbus, OH"/>
    <n v="1368035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s v="Sandusky, OH"/>
    <n v="50693"/>
    <s v="11900"/>
    <s v="  "/>
    <m/>
    <s v="N"/>
    <s v="1191"/>
    <x v="0"/>
    <n v="11"/>
    <s v="Bus"/>
    <s v="91"/>
    <s v="119"/>
    <x v="14"/>
    <s v="01"/>
    <s v="Historic Mass Transp. Bldgs., including Operations"/>
    <x v="0"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x v="14"/>
    <s v="01"/>
    <s v="Historic Mass Transp. Bldgs., including Operations"/>
    <x v="0"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s v="Lorain-Elyria, OH"/>
    <n v="180956"/>
    <s v="11900"/>
    <s v="  "/>
    <m/>
    <s v="N"/>
    <s v="1191"/>
    <x v="0"/>
    <n v="11"/>
    <s v="Bus"/>
    <s v="91"/>
    <s v="119"/>
    <x v="14"/>
    <s v="01"/>
    <s v="Historic Mass Transp. Bldgs., including Operations"/>
    <x v="0"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s v="Lorain-Elyria, OH"/>
    <n v="180956"/>
    <s v="11900"/>
    <s v="  "/>
    <m/>
    <s v="N"/>
    <s v="1194"/>
    <x v="0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s v="Cincinnati, OH-KY-IN"/>
    <n v="162482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s v="Cincinnati, OH-KY-IN"/>
    <n v="162482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s v="Dayton, OH"/>
    <n v="72409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s v="Dayton, OH"/>
    <n v="724091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s v="Dayton, OH"/>
    <n v="724091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s v="Cleveland, OH"/>
    <n v="178067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s v="Cleveland, OH"/>
    <n v="178067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s v="Cleveland, OH"/>
    <n v="1780673"/>
    <s v="11700"/>
    <s v="  "/>
    <m/>
    <s v="N"/>
    <s v="1171"/>
    <x v="0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s v="Cleveland, OH"/>
    <n v="178067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s v="Cleveland, OH"/>
    <n v="178067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s v="Cleveland, OH"/>
    <n v="1780673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s v="Cleveland, OH"/>
    <n v="1780673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s v="Columbus, OH"/>
    <n v="136803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s v="Columbus, OH"/>
    <n v="136803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s v="Columbus, OH"/>
    <n v="1368035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s v="Youngstown, OH-PA"/>
    <n v="387550"/>
    <s v="11701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s v="Youngstown, OH-PA"/>
    <n v="38755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s v="Cleveland, OH"/>
    <n v="1780673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s v="Cleveland, OH"/>
    <n v="1780673"/>
    <s v="11100"/>
    <s v="DF"/>
    <s v="DIESEL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s v="Cleveland, OH"/>
    <n v="1780673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s v="Cleveland, OH"/>
    <n v="178067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s v="Cincinnati, OH-KY-IN"/>
    <n v="1624827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s v="Cincinnati, OH-KY-IN"/>
    <n v="1624827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s v="Cincinnati, OH-KY-IN"/>
    <n v="1624827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s v="Youngstown, OH-PA"/>
    <n v="3875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s v="Cincinnati, OH-KY-IN"/>
    <n v="1624827"/>
    <s v="11300"/>
    <s v="  "/>
    <m/>
    <s v="N"/>
    <s v="1136"/>
    <x v="0"/>
    <n v="11"/>
    <s v="Bus"/>
    <s v="36"/>
    <s v="113"/>
    <x v="16"/>
    <s v="04"/>
    <s v="Bus Park &amp; Ride Lot"/>
    <x v="0"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s v="Huntington, WV-KY-OH"/>
    <n v="20263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s v="Cleveland, OH"/>
    <n v="1780673"/>
    <s v="11100"/>
    <s v="DP"/>
    <s v="DIESEL (PARTICULATE TRAP)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s v="Cincinnati, OH-KY-IN"/>
    <n v="1624827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s v="Columbus, OH"/>
    <n v="136803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s v="Canton, OH"/>
    <n v="279245"/>
    <s v="11400"/>
    <s v="OR"/>
    <s v="OTHER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s v="Canton, OH"/>
    <n v="279245"/>
    <s v="30000"/>
    <s v="BD"/>
    <s v="BIODIESEL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s v="Canton, OH"/>
    <n v="279245"/>
    <s v="30000"/>
    <s v="CN"/>
    <s v="COMPRESSED NATURAL GAS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s v="Toledo, OH-MI"/>
    <n v="507643"/>
    <s v="30000"/>
    <s v="BD"/>
    <s v="BIODIESEL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s v="Dayton, OH"/>
    <n v="724091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s v="Columbus, OH"/>
    <n v="1368035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s v="Akron, OH"/>
    <n v="56949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s v="Canton, OH"/>
    <n v="27924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s v="Dayton, OH"/>
    <n v="72409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s v="Cincinnati, OH-KY-IN"/>
    <n v="1624827"/>
    <s v="11300"/>
    <s v="  "/>
    <m/>
    <s v="N"/>
    <s v="1132"/>
    <x v="0"/>
    <n v="11"/>
    <s v="Bus"/>
    <s v="32"/>
    <s v="113"/>
    <x v="1"/>
    <s v="04"/>
    <s v="Park and Ride Lot"/>
    <x v="0"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s v="Weirton-Steubenville, WV-OH-PA"/>
    <n v="70889"/>
    <s v="11124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s v="Weirton-Steubenville, WV-OH-PA"/>
    <n v="70889"/>
    <s v="114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s v="Weirton-Steubenville, WV-OH-PA"/>
    <n v="7088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s v="Weirton-Steubenville, WV-OH-PA"/>
    <n v="7088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s v="Springfield, OH"/>
    <n v="852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s v="Cincinnati, OH-KY-IN"/>
    <n v="162482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s v="Lima, OH"/>
    <n v="72852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s v="Lima, OH"/>
    <n v="72852"/>
    <s v="11101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s v="Lima, OH"/>
    <n v="7285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s v="Akron, OH"/>
    <n v="569499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s v="Youngstown, OH-PA"/>
    <n v="38755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s v="Dayton, OH"/>
    <n v="72409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s v="Cincinnati, OH-KY-IN"/>
    <n v="162482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s v="Mansfield, OH"/>
    <n v="7525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s v="Mansfield, OH"/>
    <n v="752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s v="Canton, OH"/>
    <n v="27924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s v="Canton, OH"/>
    <n v="279245"/>
    <s v="117A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s v="Toledo, OH-MI"/>
    <n v="507643"/>
    <s v="11100"/>
    <s v="BD"/>
    <s v="BIO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s v="Toledo, OH-MI"/>
    <n v="507643"/>
    <s v="11100"/>
    <s v="BD"/>
    <s v="BIO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s v="Toledo, OH-MI"/>
    <n v="50764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s v="Cleveland, OH"/>
    <n v="1780673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s v="Youngstown, OH-PA"/>
    <n v="38755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s v="OKLAHOMA GOV APP"/>
    <n v="0"/>
    <s v="11100"/>
    <s v="LN"/>
    <s v="LIQUEFI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s v="OKLAHOMA GOV APP"/>
    <n v="0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s v="OKLAHOM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s v="Oklahoma City, OK"/>
    <n v="861505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s v="Oklahoma City, OK"/>
    <n v="861505"/>
    <s v="630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s v="Lawton, OK"/>
    <n v="94457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s v="Norman, OK"/>
    <n v="103898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s v="Tulsa, OK"/>
    <n v="655479"/>
    <s v="64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s v="Tulsa, OK"/>
    <n v="655479"/>
    <s v="64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s v="Tulsa, OK"/>
    <n v="655479"/>
    <s v="64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s v="Tulsa, OK"/>
    <n v="655479"/>
    <s v="64100"/>
    <s v="CN"/>
    <s v="COMPRESSED NATURAL GAS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s v="Tulsa, OK"/>
    <n v="655479"/>
    <s v="64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s v="Tulsa, OK"/>
    <n v="655479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s v="Tulsa, OK"/>
    <n v="655479"/>
    <s v="64700"/>
    <s v="  "/>
    <m/>
    <s v="N"/>
    <s v="1194"/>
    <x v="0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s v="Tulsa, OK"/>
    <n v="655479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s v="OKLAHOMA GOV APP"/>
    <n v="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s v="Oklahoma City, OK"/>
    <n v="861505"/>
    <s v="11100"/>
    <s v="DM"/>
    <s v="DUAL MODE (DIESEL / ELEC)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s v="Oklahoma City, OK"/>
    <n v="86150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s v="Lawton, OK"/>
    <n v="9445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s v="OKLAHOMA GOV APP"/>
    <n v="0"/>
    <s v="11401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s v="OKLAHOMA GOV APP"/>
    <n v="0"/>
    <s v="6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s v="OKLAHOMA GOV APP"/>
    <n v="0"/>
    <s v="634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s v="OKLAHOMA GOV APP"/>
    <n v="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s v="OKLAHOM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s v="OKLAHOM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s v="OKLAHOMA GOV APP"/>
    <n v="0"/>
    <s v="3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s v="OKLAHOM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s v="OKLAHOM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s v="OKLAHOMA GOV APP"/>
    <n v="0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s v="OKLAHOM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s v="OKLAHOMA GOV APP"/>
    <n v="0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s v="OKLAHOM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s v="OKLAHOMA GOV APP"/>
    <n v="0"/>
    <s v="6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s v="OKLAHOMA GOV APP"/>
    <n v="0"/>
    <s v="634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s v="OKLAHOMA GOV APP"/>
    <n v="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s v="OKLAHOMA GOV APP"/>
    <n v="0"/>
    <s v="634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s v="OKLAHOMA GOV APP"/>
    <n v="0"/>
    <s v="6350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s v="OKLAHOMA GOV APP"/>
    <n v="0"/>
    <s v="62000"/>
    <s v="OR"/>
    <s v="OTHER"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s v="OKLAHOMA GOV APP"/>
    <n v="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s v="OKLAHOMA GOV APP"/>
    <n v="0"/>
    <s v="300-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s v="OKLAHOMA GOV APP"/>
    <n v="0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s v="OKLAHOM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s v="OKLAHOMA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s v="OKLAHOMA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s v="OKLAHOMA GOV APP"/>
    <n v="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s v="OKLAHOMA GOV APP"/>
    <n v="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s v="OKLAHOMA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s v="OKLAHOMA GOV APP"/>
    <n v="0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s v="OKLAHOMA GOV APP"/>
    <n v="0"/>
    <s v="550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s v="OKLAHOMA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s v="OKLAHOMA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s v="OKLAHOMA GOV APP"/>
    <n v="0"/>
    <s v="441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s v="OKLAHOM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s v="OKLAHOM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s v="OKLAHOM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s v="OKLAHOMA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s v="OKLAHOMA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s v="Tulsa, OK"/>
    <n v="655479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s v="Tulsa, OK"/>
    <n v="655479"/>
    <s v="11400"/>
    <s v="  "/>
    <m/>
    <s v="N"/>
    <s v="1146"/>
    <x v="5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s v="Tulsa, OK"/>
    <n v="655479"/>
    <s v="11700"/>
    <s v="  "/>
    <m/>
    <s v="N"/>
    <s v="1171"/>
    <x v="0"/>
    <n v="11"/>
    <s v="Bus"/>
    <s v="71"/>
    <s v="117"/>
    <x v="2"/>
    <s v="07"/>
    <s v="3rd party Contract"/>
    <x v="0"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s v="Tulsa, OK"/>
    <n v="6554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s v="Tulsa, OK"/>
    <n v="65547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s v="Tulsa, OK"/>
    <n v="655479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s v="Tulsa, OK"/>
    <n v="655479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s v="Tulsa, OK"/>
    <n v="655479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s v="Tulsa, OK"/>
    <n v="655479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s v="Tulsa, OK"/>
    <n v="65547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s v="Tulsa, OK"/>
    <n v="65547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s v="Tulsa, OK"/>
    <n v="65547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s v="Tulsa, OK"/>
    <n v="6554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s v="Lawton, OK"/>
    <n v="9445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s v="Lawton, OK"/>
    <n v="94457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s v="Lawton, OK"/>
    <n v="9445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s v="Lawton, OK"/>
    <n v="9445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s v="Lawton, OK"/>
    <n v="944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s v="Lawton, OK"/>
    <n v="94457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s v="Lawton, OK"/>
    <n v="9445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s v="Norman, OK"/>
    <n v="103898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s v="Norman, OK"/>
    <n v="103898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s v="Norman, OK"/>
    <n v="103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s v="Norman, OK"/>
    <n v="10389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s v="Norman, OK"/>
    <n v="1038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s v="Norman, OK"/>
    <n v="103898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s v="Lawton, OK"/>
    <n v="9445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s v="Lawton, OK"/>
    <n v="9445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s v="Lawton, OK"/>
    <n v="9445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s v="Lawton, OK"/>
    <n v="944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s v="Portland, OR-WA"/>
    <n v="1849898"/>
    <s v="14070"/>
    <s v="EP"/>
    <s v="ELECTRIC TRACKLESS TROLLEY"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s v="Portland, OR-WA"/>
    <n v="1849898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s v="Portland, OR-WA"/>
    <n v="1849898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s v="Portland, OR-WA"/>
    <n v="1849898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s v="Portland, OR-WA"/>
    <n v="1849898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s v="Portland, OR-WA"/>
    <n v="1849898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s v="Portland, OR-WA"/>
    <n v="1849898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s v="Portland, OR-WA"/>
    <n v="1849898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s v="Portland, OR-WA"/>
    <n v="1849898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s v="Portland, OR-WA"/>
    <n v="1849898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s v="Eugene, OR"/>
    <n v="247421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s v="Eugene, OR"/>
    <n v="247421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s v="Eugene, OR"/>
    <n v="247421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s v="Eugene, OR"/>
    <n v="247421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s v="Eugene, OR"/>
    <n v="247421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s v="Eugene, OR"/>
    <n v="247421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s v="Eugene, OR"/>
    <n v="247421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s v="Eugene, OR"/>
    <n v="247421"/>
    <s v="14070"/>
    <s v="HE"/>
    <s v="HYBRID ELECTRIC - DIESEL"/>
    <s v="N"/>
    <s v="1313"/>
    <x v="7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s v="Eugene, OR"/>
    <n v="247421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s v="Eugene, OR"/>
    <n v="247421"/>
    <s v="14000"/>
    <s v="HE"/>
    <s v="HYBRID ELECTRIC - DIESEL"/>
    <s v="N"/>
    <s v="1313"/>
    <x v="7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s v="Salem, OR"/>
    <n v="23663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s v="Salem, OR"/>
    <n v="23663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s v="Salem, OR"/>
    <n v="23663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s v="Salem, OR"/>
    <n v="23663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s v="Salem, OR"/>
    <n v="23663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s v="Salem, OR"/>
    <n v="23663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s v="Salem, OR"/>
    <n v="23663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s v="Salem, OR"/>
    <n v="23663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s v="Salem, OR"/>
    <n v="23663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s v="Portland, OR-WA"/>
    <n v="184989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s v="Portland, OR-WA"/>
    <n v="1849898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s v="Eugene, OR"/>
    <n v="24742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s v="OREGON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s v="Medford, OR"/>
    <n v="154081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s v="Corvallis, OR"/>
    <n v="6243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s v="Albany, OR"/>
    <n v="56997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s v="OREG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s v="Corvallis, OR"/>
    <n v="6243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s v="OREGON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s v="OREGON GOV APP"/>
    <n v="0"/>
    <s v="63400"/>
    <s v="  "/>
    <m/>
    <s v="N"/>
    <s v="1142"/>
    <x v="5"/>
    <n v="11"/>
    <s v="Bus"/>
    <s v="42"/>
    <s v="114"/>
    <x v="1"/>
    <s v="42"/>
    <s v="Exclusive Bicycles Facility"/>
    <x v="0"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s v="OREGON GOV APP"/>
    <n v="0"/>
    <s v="634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s v="OREG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s v="OREGON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s v="OREGON GOV APP"/>
    <n v="0"/>
    <s v="634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s v="OREG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s v="OREG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s v="OREGON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s v="OREG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s v="OREGON GOV APP"/>
    <n v="0"/>
    <s v="634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s v="OREGON GOV APP"/>
    <n v="0"/>
    <s v="634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s v="OREG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s v="OREG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s v="OREGON GOV APP"/>
    <n v="0"/>
    <s v="634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s v="OREGON GOV APP"/>
    <n v="0"/>
    <s v="634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s v="OREGON GOV APP"/>
    <n v="0"/>
    <s v="634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s v="OREGON GOV APP"/>
    <n v="0"/>
    <s v="634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s v="OREGON GOV APP"/>
    <n v="0"/>
    <s v="634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s v="OREGON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s v="OREGON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s v="OREGON GOV APP"/>
    <n v="0"/>
    <s v="634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s v="OREGON GOV APP"/>
    <n v="0"/>
    <s v="634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s v="OREG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s v="OREGON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s v="OREG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s v="OREGON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s v="OREGON GOV APP"/>
    <n v="0"/>
    <s v="634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s v="Bend, OR"/>
    <n v="83794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s v="Bend, OR"/>
    <n v="83794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s v="Bend, OR"/>
    <n v="83794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s v="Bend, OR"/>
    <n v="83794"/>
    <s v="111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s v="Portland, OR-WA"/>
    <n v="1849898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s v="Portland, OR-WA"/>
    <n v="1849898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s v="Portland, OR-WA"/>
    <n v="1849898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s v="Portland, OR-WA"/>
    <n v="1849898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s v="Portland, OR-WA"/>
    <n v="1849898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s v="Portland, OR-WA"/>
    <n v="1849898"/>
    <s v="550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s v="Portland, OR-WA"/>
    <n v="1849898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s v="Portland, OR-WA"/>
    <n v="1849898"/>
    <s v="11100"/>
    <s v="DF"/>
    <s v="DIESEL"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s v="Salem, OR"/>
    <n v="236632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s v="OREGON GOV APP"/>
    <n v="0"/>
    <s v="11100"/>
    <s v="OR"/>
    <s v="OTHER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s v="Albany, OR"/>
    <n v="56997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s v="Portland, OR-WA"/>
    <n v="1849898"/>
    <s v="111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s v="Portland, OR-WA"/>
    <n v="1849898"/>
    <s v="111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s v="Eugene, OR"/>
    <n v="247421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s v="Eugene, OR"/>
    <n v="247421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s v="Portland, OR-WA"/>
    <n v="1849898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s v="Portland, OR-WA"/>
    <n v="1849898"/>
    <s v="1272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s v="OREGO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s v="OREGON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s v="OREGON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s v="OREGON GOV APP"/>
    <n v="0"/>
    <s v="11100"/>
    <s v="BD"/>
    <s v="BIO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s v="OREGON GOV APP"/>
    <n v="0"/>
    <s v="11100"/>
    <s v="OR"/>
    <s v="OTHER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s v="OREGON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s v="OREGON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s v="OREGON GOV APP"/>
    <n v="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s v="OREGON GOV APP"/>
    <n v="0"/>
    <s v="11400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s v="OREGON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s v="OREGON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s v="OREGON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s v="OREG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s v="OREGON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s v="OREGON GOV APP"/>
    <n v="0"/>
    <s v="63400"/>
    <s v="DF"/>
    <s v="DIESEL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s v="OREGON GOV APP"/>
    <n v="0"/>
    <s v="63400"/>
    <s v="  "/>
    <m/>
    <s v="N"/>
    <s v="1133"/>
    <x v="0"/>
    <n v="11"/>
    <s v="Bus"/>
    <s v="33"/>
    <s v="113"/>
    <x v="0"/>
    <s v="11"/>
    <s v="Terminal, intermodal (intercity bus)"/>
    <x v="0"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s v="OREG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s v="OREGON GOV APP"/>
    <n v="0"/>
    <s v="634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s v="OREGON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s v="OREGO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s v="OREG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s v="Portland, OR-WA"/>
    <n v="1849898"/>
    <s v="12900"/>
    <s v="  "/>
    <m/>
    <s v="N"/>
    <s v="1294"/>
    <x v="4"/>
    <s v="12"/>
    <s v="Fixed Guideway"/>
    <s v="94"/>
    <s v="129"/>
    <x v="9"/>
    <s v="06"/>
    <s v="Bicycle Access, Facilities &amp; Equipment on Buses"/>
    <x v="0"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50% Federal Share"/>
    <x v="0"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s v="Portland, OR-WA"/>
    <n v="1849898"/>
    <s v="12900"/>
    <s v="  "/>
    <m/>
    <s v="N"/>
    <s v="1294"/>
    <x v="4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s v="Grants Pass, OR"/>
    <n v="5052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s v="Grants Pass, OR"/>
    <n v="5052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s v="Albany, OR"/>
    <n v="5699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s v="Albany, OR"/>
    <n v="5699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s v="Albany, OR"/>
    <n v="56997"/>
    <s v="114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s v="Albany, OR"/>
    <n v="56997"/>
    <s v="11100"/>
    <s v="BD"/>
    <s v="BIO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s v="Albany, OR"/>
    <n v="56997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s v="Albany, OR"/>
    <n v="5699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s v="Albany, OR"/>
    <n v="5699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s v="Albany, OR"/>
    <n v="5699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s v="Albany, OR"/>
    <n v="5699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s v="Albany, OR"/>
    <n v="5699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s v="Eugene, OR"/>
    <n v="247421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s v="Eugene, OR"/>
    <n v="247421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s v="Eugene, OR"/>
    <n v="247421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s v="Eugene, OR"/>
    <n v="24742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s v="Eugene, OR"/>
    <n v="247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s v="Eugene, OR"/>
    <n v="247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s v="Eugene, OR"/>
    <n v="24742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s v="Walla Walla, WA-OR"/>
    <n v="55805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s v="Corvallis, OR"/>
    <n v="6243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s v="Corvallis, OR"/>
    <n v="6243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s v="Corvallis, OR"/>
    <n v="6243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s v="Medford, OR"/>
    <n v="15408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s v="Medford, OR"/>
    <n v="15408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s v="Bend, OR"/>
    <n v="8379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s v="Bend, OR"/>
    <n v="8379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s v="Bend, OR"/>
    <n v="8379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s v="Bend, OR"/>
    <n v="8379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s v="Bend, OR"/>
    <n v="83794"/>
    <s v="11900"/>
    <s v="  "/>
    <m/>
    <s v="N"/>
    <s v="1191"/>
    <x v="0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s v="Bend, OR"/>
    <n v="8379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s v="Bend, OR"/>
    <n v="83794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s v="Portland, OR-WA"/>
    <n v="1849898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s v="Portland, OR-WA"/>
    <n v="1849898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s v="Portland, OR-WA"/>
    <n v="1849898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s v="Portland, OR-WA"/>
    <n v="1849898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s v="Salem, OR"/>
    <n v="236632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s v="Salem, OR"/>
    <n v="236632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s v="Medford, OR"/>
    <n v="154081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s v="Portland, OR-WA"/>
    <n v="184989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s v="Portland, OR-WA"/>
    <n v="184989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s v="Portland, OR-WA"/>
    <n v="1849898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x v="8"/>
    <s v="00"/>
    <s v="Debt Service Reserve"/>
    <x v="0"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x v="8"/>
    <s v="00"/>
    <s v="Debt Service Reserve"/>
    <x v="0"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s v="Portland, OR-WA"/>
    <n v="1849898"/>
    <s v="13700"/>
    <s v="  "/>
    <m/>
    <s v="N"/>
    <s v="137M"/>
    <x v="7"/>
    <n v="13"/>
    <s v="New Starts"/>
    <s v="7M"/>
    <s v="137"/>
    <x v="8"/>
    <s v="00"/>
    <s v="Debt Service Reserve"/>
    <x v="0"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s v="Portland, OR-WA"/>
    <n v="1849898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s v="Portland, OR-WA"/>
    <n v="1849898"/>
    <s v="12900"/>
    <s v="  "/>
    <m/>
    <s v="N"/>
    <s v="1293"/>
    <x v="4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s v="Eugene, OR"/>
    <n v="247421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s v="Eugene, OR"/>
    <n v="247421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s v="Eugene, OR"/>
    <n v="247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s v="Eugene, OR"/>
    <n v="247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s v="Eugene, OR"/>
    <n v="247421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s v="Grants Pass, OR"/>
    <n v="50520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s v="Grants Pass, OR"/>
    <n v="50520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s v="Grants Pass, OR"/>
    <n v="5052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s v="Grants Pass, OR"/>
    <n v="5052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s v="OREGON GOV APP"/>
    <n v="0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s v="OREGON GOV APP"/>
    <n v="0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s v="OREGON GOV APP"/>
    <n v="0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s v="Grants Pass, OR"/>
    <n v="5052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s v="Salem, OR"/>
    <n v="236632"/>
    <s v="11400"/>
    <s v="CN"/>
    <s v="COMPRESSED NATURAL GAS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s v="Medford, OR"/>
    <n v="15408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s v="Medford, OR"/>
    <n v="154081"/>
    <s v="11100"/>
    <s v="DP"/>
    <s v="DIESEL (PARTICULATE TRAP)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s v="Bend, OR"/>
    <n v="83794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s v="Harrisburg, PA"/>
    <n v="444474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s v="Lancaster, PA"/>
    <n v="402004"/>
    <s v="126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s v="Altoona, PA"/>
    <n v="7993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s v="Chambersburg, PA"/>
    <n v="5088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s v="East Stroudsburg, PA-NJ"/>
    <n v="5431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s v="Erie, PA"/>
    <n v="196611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s v="Harrisburg, PA"/>
    <n v="44447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s v="Johnstown, PA"/>
    <n v="6901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s v="Lancaster, PA"/>
    <n v="40200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s v="Lebanon, PA"/>
    <n v="7708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s v="Monessen-California, PA"/>
    <n v="6608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s v="PENNSYLVA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s v="Philadelphia, PA-NJ-DE-MD"/>
    <n v="5441567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s v="Philadelphia, PA-NJ-DE-MD"/>
    <n v="544156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s v="Pittsburgh, PA"/>
    <n v="173385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s v="Scranton, PA"/>
    <n v="38150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s v="State College, PA"/>
    <n v="8745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s v="Uniontown-Connellsville, PA"/>
    <n v="5137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s v="Williamsport, PA"/>
    <n v="5614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s v="York, PA"/>
    <n v="23204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s v="PENNSYLVANI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s v="PENNSYLVANI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s v="PENNSYLVANIA GOV APP"/>
    <n v="0"/>
    <s v="11100"/>
    <s v="CN"/>
    <s v="COMPRESSED NATURAL GAS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s v="PENNSYLVANIA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s v="PENNSYLVA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s v="PENNSYLVANIA GOV APP"/>
    <n v="0"/>
    <s v="648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s v="PENNSYLVANIA GOV APP"/>
    <n v="0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s v="PENNSYLVANI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s v="PENNSYLVANI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s v="PENNSYLVA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s v="PENNSYLVANIA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s v="PENNSYLVANI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s v="PENNSYLVANI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s v="PENNSYLVA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s v="PENNSYLVANI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s v="PENNSYLVANI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x v="51"/>
    <s v="00"/>
    <s v="Construction Work"/>
    <x v="0"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s v="Altoona, PA"/>
    <n v="79930"/>
    <s v="55000"/>
    <s v="  "/>
    <m/>
    <s v="N"/>
    <s v="5513"/>
    <x v="8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s v="Altoona, PA"/>
    <n v="7993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s v="Altoona, PA"/>
    <n v="79930"/>
    <s v="55000"/>
    <s v="  "/>
    <m/>
    <s v="N"/>
    <s v="5515"/>
    <x v="8"/>
    <n v="55"/>
    <s v="Research Projects"/>
    <s v="15"/>
    <s v="551"/>
    <x v="51"/>
    <s v="00"/>
    <s v="Construction Work"/>
    <x v="0"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s v="Altoona, PA"/>
    <n v="7993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s v="Altoona, PA"/>
    <n v="79930"/>
    <s v="55000"/>
    <s v="  "/>
    <m/>
    <s v="N"/>
    <s v="5530"/>
    <x v="8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s v="Altoona, PA"/>
    <n v="7993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s v="Altoona, PA"/>
    <n v="7993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s v="Altoona, PA"/>
    <n v="7993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s v="Altoona, PA"/>
    <n v="79930"/>
    <s v="55000"/>
    <s v="  "/>
    <m/>
    <s v="N"/>
    <s v="5020"/>
    <x v="12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s v="Altoona, PA"/>
    <n v="79930"/>
    <s v="55000"/>
    <s v="  "/>
    <m/>
    <s v="N"/>
    <s v="5581"/>
    <x v="8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s v="Philadelphia, PA-NJ-DE-MD"/>
    <n v="5441567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s v="Philadelphia, PA-NJ-DE-MD"/>
    <n v="5441567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s v="NEW JERSEY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s v="Philadelphia, PA-NJ-DE-MD"/>
    <n v="5441567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s v="Philadelphia, PA-NJ-DE-MD"/>
    <n v="5441567"/>
    <s v="51000"/>
    <s v="  "/>
    <m/>
    <s v="N"/>
    <s v="5106"/>
    <x v="9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s v="Reading, PA"/>
    <n v="266254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s v="Reading, PA"/>
    <n v="26625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s v="Harrisburg, PA"/>
    <n v="444474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s v="PENNSYLVANI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s v="PENNSYLVANIA GOV APP"/>
    <n v="0"/>
    <s v="117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s v="Philadelphia, PA-NJ-DE-MD"/>
    <n v="5441567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s v="Philadelphia, PA-NJ-DE-MD"/>
    <n v="5441567"/>
    <s v="12400"/>
    <s v="  "/>
    <m/>
    <s v="N"/>
    <s v="1244"/>
    <x v="4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s v="Philadelphia, PA-NJ-DE-MD"/>
    <n v="5441567"/>
    <s v="12500"/>
    <s v="  "/>
    <m/>
    <s v="N"/>
    <s v="1254"/>
    <x v="4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s v="Philadelphia, PA-NJ-DE-MD"/>
    <n v="5441567"/>
    <s v="12600"/>
    <s v="  "/>
    <m/>
    <s v="N"/>
    <s v="1263"/>
    <x v="4"/>
    <n v="12"/>
    <s v="Fixed Guideway"/>
    <s v="63"/>
    <s v="126"/>
    <x v="0"/>
    <s v="20"/>
    <s v="Misc. Communications Equip."/>
    <x v="0"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s v="Philadelphia, PA-NJ-DE-MD"/>
    <n v="5441567"/>
    <s v="12700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s v="Philadelphia, PA-NJ-DE-MD"/>
    <n v="5441567"/>
    <s v="12702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s v="Philadelphia, PA-NJ-DE-MD"/>
    <n v="5441567"/>
    <s v="12700"/>
    <s v="  "/>
    <m/>
    <s v="N"/>
    <s v="1272"/>
    <x v="4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s v="Philadelphia, PA-NJ-DE-MD"/>
    <n v="5441567"/>
    <s v="12701"/>
    <s v="  "/>
    <m/>
    <s v="N"/>
    <s v="1272"/>
    <x v="4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s v="Philadelphia, PA-NJ-DE-MD"/>
    <n v="5441567"/>
    <s v="12702"/>
    <s v="  "/>
    <m/>
    <s v="N"/>
    <s v="1272"/>
    <x v="4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s v="Philadelphia, PA-NJ-DE-MD"/>
    <n v="5441567"/>
    <s v="124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s v="Philadelphia, PA-NJ-DE-MD"/>
    <n v="5441567"/>
    <s v="125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s v="Philadelphia, PA-NJ-DE-MD"/>
    <n v="5441567"/>
    <s v="126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s v="Philadelphia, PA-NJ-DE-MD"/>
    <n v="5441567"/>
    <s v="124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s v="Philadelphia, PA-NJ-DE-MD"/>
    <n v="5441567"/>
    <s v="125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s v="Philadelphia, PA-NJ-DE-MD"/>
    <n v="5441567"/>
    <s v="126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s v="Philadelphia, PA-NJ-DE-MD"/>
    <n v="5441567"/>
    <s v="1270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s v="Philadelphia, PA-NJ-DE-MD"/>
    <n v="5441567"/>
    <s v="12702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s v="Philadelphia, PA-NJ-DE-MD"/>
    <n v="5441567"/>
    <s v="51000"/>
    <s v="  "/>
    <m/>
    <s v="N"/>
    <s v="5556"/>
    <x v="8"/>
    <n v="55"/>
    <s v="Research Projects"/>
    <s v="56"/>
    <s v="555"/>
    <x v="53"/>
    <s v="00"/>
    <s v="Construction"/>
    <x v="0"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s v="Philadelphia, PA-NJ-DE-MD"/>
    <n v="5441567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s v="Pittsburgh, PA"/>
    <n v="173385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s v="Pittsburgh, PA"/>
    <n v="173385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s v="Philadelphia, PA-NJ-DE-MD"/>
    <n v="5441567"/>
    <s v="12170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s v="Philadelphia, PA-NJ-DE-MD"/>
    <n v="5441567"/>
    <s v="12171"/>
    <s v="  "/>
    <m/>
    <s v="N"/>
    <s v="1272"/>
    <x v="4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s v="Philadelphia, PA-NJ-DE-MD"/>
    <n v="5441567"/>
    <s v="12170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s v="Philadelphia, PA-NJ-DE-MD"/>
    <n v="5441567"/>
    <s v="12171"/>
    <s v="  "/>
    <m/>
    <s v="N"/>
    <s v="1217"/>
    <x v="4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s v="Philadelphia, PA-NJ-DE-MD"/>
    <n v="5441567"/>
    <s v="12209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s v="Philadelphia, PA-NJ-DE-MD"/>
    <n v="5441567"/>
    <s v="12200"/>
    <s v="  "/>
    <m/>
    <s v="N"/>
    <s v="1226"/>
    <x v="4"/>
    <n v="12"/>
    <s v="Fixed Guideway"/>
    <s v="26"/>
    <s v="122"/>
    <x v="16"/>
    <s v="20"/>
    <s v="Miscellaneous"/>
    <x v="0"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s v="Philadelphia, PA-NJ-DE-MD"/>
    <n v="5441567"/>
    <s v="12701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s v="Philadelphia, PA-NJ-DE-MD"/>
    <n v="5441567"/>
    <s v="1217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s v="Philadelphia, PA-NJ-DE-MD"/>
    <n v="5441567"/>
    <s v="12171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s v="Philadelphia, PA-NJ-DE-MD"/>
    <n v="5441567"/>
    <s v="12209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s v="Johnstown, PA"/>
    <n v="69014"/>
    <s v="12200"/>
    <s v="  "/>
    <m/>
    <s v="N"/>
    <s v="1222"/>
    <x v="4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x v="14"/>
    <s v="03"/>
    <s v="Admin / Maint Facility"/>
    <x v="0"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s v="Johnstown, PA"/>
    <n v="69014"/>
    <s v="12400"/>
    <s v="  "/>
    <m/>
    <s v="N"/>
    <s v="1241"/>
    <x v="4"/>
    <n v="12"/>
    <s v="Fixed Guideway"/>
    <s v="41"/>
    <s v="124"/>
    <x v="14"/>
    <s v="20"/>
    <s v="Miscellaneous"/>
    <x v="0"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s v="Johnstown, PA"/>
    <n v="69014"/>
    <s v="12500"/>
    <s v="  "/>
    <m/>
    <s v="N"/>
    <s v="1251"/>
    <x v="4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s v="Harrisburg, PA"/>
    <n v="444474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s v="Philadelphia, PA-NJ-DE-MD"/>
    <n v="5441567"/>
    <s v="51000"/>
    <s v="  "/>
    <m/>
    <s v="N"/>
    <s v="5105"/>
    <x v="9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s v="Pittsburgh, PA"/>
    <n v="1733853"/>
    <s v="11100"/>
    <s v="DF"/>
    <s v="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s v="Pittsburgh, PA"/>
    <n v="1733853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s v="Uniontown-Connellsville, PA"/>
    <n v="5137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s v="Uniontown-Connellsville, PA"/>
    <n v="5137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s v="Uniontown-Connellsville, PA"/>
    <n v="513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s v="Youngstown, OH-PA"/>
    <n v="38755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s v="Youngstown, OH-PA"/>
    <n v="3875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s v="Youngstown, OH-PA"/>
    <n v="387550"/>
    <s v="114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s v="Youngstown, OH-PA"/>
    <n v="38755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s v="Youngstown, OH-PA"/>
    <n v="38755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s v="Youngstown, OH-PA"/>
    <n v="38755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s v="Youngstown, OH-PA"/>
    <n v="38755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s v="Scranton, PA"/>
    <n v="381502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s v="Scranton, PA"/>
    <n v="381502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s v="Scranton, PA"/>
    <n v="3815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s v="Scranton, PA"/>
    <n v="38150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s v="Scranton, PA"/>
    <n v="381502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s v="East Stroudsburg, PA-NJ"/>
    <n v="54316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s v="Erie, PA"/>
    <n v="196611"/>
    <s v="11400"/>
    <s v="  "/>
    <m/>
    <s v="N"/>
    <s v="1146"/>
    <x v="5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s v="Erie, PA"/>
    <n v="1966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s v="Allentown, PA-NJ"/>
    <n v="664651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s v="Allentown, PA-NJ"/>
    <n v="664651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s v="Allentown, PA-NJ"/>
    <n v="664651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s v="Allentown, PA-NJ"/>
    <n v="664651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s v="Johnstown, PA"/>
    <n v="69014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s v="Johnstown, PA"/>
    <n v="69014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s v="Johnstown, PA"/>
    <n v="6901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s v="Williamsport, PA"/>
    <n v="56142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s v="Williamsport, PA"/>
    <n v="561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s v="Williamsport, PA"/>
    <n v="56142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s v="Williamsport, PA"/>
    <n v="56142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s v="Williamsport, PA"/>
    <n v="56142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s v="Williamsport, PA"/>
    <n v="56142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s v="Williamsport, PA"/>
    <n v="5614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s v="Monessen-California, PA"/>
    <n v="66086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s v="Pittsburgh, PA"/>
    <n v="1733853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s v="Philadelphia, PA-NJ-DE-MD"/>
    <n v="5441567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s v="Philadelphia, PA-NJ-DE-MD"/>
    <n v="5441567"/>
    <s v="11702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s v="Philadelphia, PA-NJ-DE-MD"/>
    <n v="5441567"/>
    <s v="11703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s v="Philadelphia, PA-NJ-DE-MD"/>
    <n v="5441567"/>
    <s v="11702"/>
    <s v="  "/>
    <m/>
    <s v="N"/>
    <s v="1172"/>
    <x v="0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s v="Philadelphia, PA-NJ-DE-MD"/>
    <n v="5441567"/>
    <s v="11703"/>
    <s v="  "/>
    <m/>
    <s v="N"/>
    <s v="1172"/>
    <x v="0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s v="Philadelphia, PA-NJ-DE-MD"/>
    <n v="5441567"/>
    <s v="11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s v="Philadelphia, PA-NJ-DE-MD"/>
    <n v="5441567"/>
    <s v="11702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s v="Philadelphia, PA-NJ-DE-MD"/>
    <n v="5441567"/>
    <s v="11703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s v="Philadelphia, PA-NJ-DE-MD"/>
    <n v="5441567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s v="Philadelphia, PA-NJ-DE-MD"/>
    <n v="5441567"/>
    <s v="12202"/>
    <s v="  "/>
    <m/>
    <s v="N"/>
    <s v="1226"/>
    <x v="4"/>
    <n v="12"/>
    <s v="Fixed Guideway"/>
    <s v="26"/>
    <s v="122"/>
    <x v="16"/>
    <s v="20"/>
    <s v="Miscellaneous"/>
    <x v="0"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s v="Erie, PA"/>
    <n v="196611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s v="Pittsburgh, PA"/>
    <n v="1733853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s v="Pittsburgh, PA"/>
    <n v="1733853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s v="Pittsburgh, PA"/>
    <n v="1733853"/>
    <s v="1142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s v="Pittsburgh, PA"/>
    <n v="173385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s v="Pittsburgh, PA"/>
    <n v="1733853"/>
    <s v="11400"/>
    <s v="  "/>
    <m/>
    <s v="N"/>
    <s v="1146"/>
    <x v="5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s v="Pittsburgh, PA"/>
    <n v="1733853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s v="Pittsburgh, PA"/>
    <n v="1733853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s v="Allentown, PA-NJ"/>
    <n v="664651"/>
    <s v="11100"/>
    <s v="  "/>
    <m/>
    <s v="N"/>
    <s v="1116"/>
    <x v="0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s v="Allentown, PA-NJ"/>
    <n v="664651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s v="Allentown, PA-NJ"/>
    <n v="664651"/>
    <s v="11300"/>
    <s v="  "/>
    <m/>
    <s v="N"/>
    <s v="1136"/>
    <x v="0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s v="Allentown, PA-NJ"/>
    <n v="66465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s v="Allentown, PA-NJ"/>
    <n v="6646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s v="Allentown, PA-NJ"/>
    <n v="6646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s v="Allentown, PA-NJ"/>
    <n v="664651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s v="Allentown, PA-NJ"/>
    <n v="664651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s v="Philadelphia, PA-NJ-DE-MD"/>
    <n v="5441567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s v="Harrisburg, PA"/>
    <n v="444474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s v="Lancaster, PA"/>
    <n v="402004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s v="Lancaster, PA"/>
    <n v="402004"/>
    <s v="129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s v="Philadelphia, PA-NJ-DE-MD"/>
    <n v="5441567"/>
    <s v="12900"/>
    <s v="  "/>
    <m/>
    <s v="N"/>
    <s v="1272"/>
    <x v="4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s v="Lancaster, PA"/>
    <n v="402004"/>
    <s v="12900"/>
    <s v="  "/>
    <m/>
    <s v="N"/>
    <s v="1294"/>
    <x v="4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s v="Hanover, PA"/>
    <n v="6630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s v="York, PA"/>
    <n v="23204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s v="Pottstown, PA"/>
    <n v="10768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s v="Pittsburgh, PA"/>
    <n v="173385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s v="Pittsburgh, PA"/>
    <n v="1733853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s v="Pittsburgh, PA"/>
    <n v="1733853"/>
    <s v="11300"/>
    <s v="  "/>
    <m/>
    <s v="N"/>
    <s v="1171"/>
    <x v="0"/>
    <n v="11"/>
    <s v="Bus"/>
    <s v="71"/>
    <s v="117"/>
    <x v="2"/>
    <s v="05"/>
    <s v="3rd party Contract"/>
    <x v="0"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s v="State College, PA"/>
    <n v="87454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s v="Pittsburgh, PA"/>
    <n v="1733853"/>
    <s v="113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s v="Pittsburgh, PA"/>
    <n v="1733853"/>
    <s v="113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s v="Pittsburgh, PA"/>
    <n v="1733853"/>
    <s v="113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s v="East Stroudsburg, PA-NJ"/>
    <n v="5431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s v="Pittsburgh, PA"/>
    <n v="1733853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s v="Philadelphia, PA-NJ-DE-MD"/>
    <n v="5441567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s v="Philadelphia, PA-NJ-DE-MD"/>
    <n v="5441567"/>
    <s v="11101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s v="Philadelphia, PA-NJ-DE-MD"/>
    <n v="544156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s v="Philadelphia, PA-NJ-DE-MD"/>
    <n v="5441567"/>
    <s v="11701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s v="York, PA"/>
    <n v="232045"/>
    <s v="11300"/>
    <s v="  "/>
    <m/>
    <s v="N"/>
    <s v="1131"/>
    <x v="0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s v="York, PA"/>
    <n v="232045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s v="York, PA"/>
    <n v="232045"/>
    <s v="11300"/>
    <s v="  "/>
    <m/>
    <s v="N"/>
    <s v="1176"/>
    <x v="0"/>
    <n v="11"/>
    <s v="Bus"/>
    <s v="76"/>
    <s v="117"/>
    <x v="48"/>
    <s v="91"/>
    <s v="Acquisition"/>
    <x v="0"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s v="Philadelphia, PA-NJ-DE-MD"/>
    <n v="5441567"/>
    <s v="12200"/>
    <s v="  "/>
    <m/>
    <s v="N"/>
    <s v="1223"/>
    <x v="4"/>
    <n v="12"/>
    <s v="Fixed Guideway"/>
    <s v="23"/>
    <s v="122"/>
    <x v="0"/>
    <s v="05"/>
    <s v="Bridges "/>
    <x v="0"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s v="Philadelphia, PA-NJ-DE-MD"/>
    <n v="5441567"/>
    <s v="12200"/>
    <s v="  "/>
    <m/>
    <s v="N"/>
    <s v="1272"/>
    <x v="4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s v="Philadelphia, PA-NJ-DE-MD"/>
    <n v="5441567"/>
    <s v="122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s v="Philadelphia, PA-NJ-DE-MD"/>
    <n v="5441567"/>
    <s v="12100"/>
    <s v="  "/>
    <m/>
    <s v="N"/>
    <s v="1213"/>
    <x v="4"/>
    <n v="12"/>
    <s v="Fixed Guideway"/>
    <s v="13"/>
    <s v="121"/>
    <x v="15"/>
    <s v="23"/>
    <s v="Commuter Rail Car Trailer"/>
    <x v="3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s v="Philadelphia, PA-NJ-DE-MD"/>
    <n v="5441567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s v="Harrisburg, PA"/>
    <n v="44447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s v="Allentown, PA-NJ"/>
    <n v="664651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s v="Harrisburg, PA"/>
    <n v="444474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s v="Harrisburg, PA"/>
    <n v="444474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s v="Pittsburgh, PA"/>
    <n v="1733853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s v="Pittsburgh, PA"/>
    <n v="1733853"/>
    <s v="11900"/>
    <s v="  "/>
    <m/>
    <s v="N"/>
    <s v="1193"/>
    <x v="0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s v="Aguadilla-Isabela-San Sebastián, PR"/>
    <n v="306196"/>
    <s v="11100"/>
    <s v="EP"/>
    <s v="ELECTRIC TRACKLESS TROLLEY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s v="Albuquerque, NM"/>
    <n v="741318"/>
    <s v="113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s v="Albuquerque, NM"/>
    <n v="741318"/>
    <s v="111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s v="Albuquerque, NM"/>
    <n v="741318"/>
    <s v="11100"/>
    <s v="  "/>
    <m/>
    <s v="N"/>
    <s v="1113"/>
    <x v="2"/>
    <n v="11"/>
    <s v="Bus"/>
    <s v="13"/>
    <s v="111"/>
    <x v="15"/>
    <s v="31"/>
    <s v="Rebuild People Mover Cars"/>
    <x v="0"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s v="Albuquerque, NM"/>
    <n v="741318"/>
    <s v="111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s v="Albuquerque, NM"/>
    <n v="741318"/>
    <s v="11100"/>
    <s v="  "/>
    <m/>
    <s v="N"/>
    <s v="1142"/>
    <x v="5"/>
    <n v="11"/>
    <s v="Bus"/>
    <s v="42"/>
    <s v="114"/>
    <x v="1"/>
    <s v="18"/>
    <m/>
    <x v="0"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s v="Aguadilla-Isabela-San Sebastián, PR"/>
    <n v="306196"/>
    <s v="12300"/>
    <s v="  "/>
    <m/>
    <s v="N"/>
    <s v="1234"/>
    <x v="4"/>
    <n v="12"/>
    <s v="Fixed Guideway"/>
    <s v="34"/>
    <s v="123"/>
    <x v="9"/>
    <s v="06"/>
    <s v="Fare Collection Equip. (Stationary)"/>
    <x v="0"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s v="Aguadilla-Isabela-San Sebastián, PR"/>
    <n v="3061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s v="Aguadilla-Isabela-San Sebastián, PR"/>
    <n v="306196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s v="PUERTO RICO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s v="PUERTO RICO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s v="PUERTO RICO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s v="PUERTO RICO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x v="15"/>
    <s v="09"/>
    <s v="Bus Trolley STD"/>
    <x v="0"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s v="PUERTO RICO GOV APP"/>
    <n v="0"/>
    <s v="11100"/>
    <s v="DF"/>
    <s v="DIESEL"/>
    <s v="N"/>
    <s v="1113"/>
    <x v="2"/>
    <n v="11"/>
    <s v="Bus"/>
    <s v="13"/>
    <s v="111"/>
    <x v="15"/>
    <s v="09"/>
    <s v="Bus Trolley STD"/>
    <x v="0"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s v="PUERTO RICO GOV APP"/>
    <n v="0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s v="PUERTO RICO GOV APP"/>
    <n v="0"/>
    <s v="11300"/>
    <s v="  "/>
    <m/>
    <s v="N"/>
    <s v="1134"/>
    <x v="0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s v="PUERTO RICO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s v="PUERTO RICO GOV APP"/>
    <n v="0"/>
    <s v="11700"/>
    <s v="  "/>
    <m/>
    <s v="N"/>
    <s v="117K"/>
    <x v="0"/>
    <n v="11"/>
    <s v="Bus"/>
    <s v="7K"/>
    <s v="117"/>
    <x v="12"/>
    <s v="03"/>
    <s v="Emergency Response Drills"/>
    <x v="0"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s v="PUERTO RICO GOV APP"/>
    <n v="0"/>
    <s v="634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s v="PUERTO RICO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s v="PUERTO RICO GOV APP"/>
    <n v="0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s v="PUERTO RICO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s v="PUERTO RICO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s v="PUERTO RICO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s v="Mayaguez, PR"/>
    <n v="10957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s v="Juana Díaz, PR"/>
    <n v="80928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s v="PUERTO RICO GOV APP"/>
    <n v="0"/>
    <s v="74000"/>
    <s v="  "/>
    <m/>
    <s v="N"/>
    <s v="7410"/>
    <x v="10"/>
    <n v="74"/>
    <s v="Safety &amp; Security"/>
    <s v="10"/>
    <s v="741"/>
    <x v="41"/>
    <s v="10"/>
    <s v="Safety &amp; Security"/>
    <x v="0"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s v="San Juan, PR"/>
    <n v="2148346"/>
    <s v="11100"/>
    <s v="  "/>
    <m/>
    <s v="N"/>
    <s v="1115"/>
    <x v="0"/>
    <n v="11"/>
    <s v="Bus"/>
    <s v="15"/>
    <s v="111"/>
    <x v="63"/>
    <s v="02"/>
    <s v="Bus STD 35 FT"/>
    <x v="0"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s v="San Juan, PR"/>
    <n v="2148346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s v="San Juan, PR"/>
    <n v="2148346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s v="Arecibo, PR"/>
    <n v="139171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s v="Arecibo, PR"/>
    <n v="13917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s v="Arecibo, PR"/>
    <n v="13917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s v="San Juan, PR"/>
    <n v="214834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s v="San Juan, PR"/>
    <n v="214834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s v="San Juan, PR"/>
    <n v="2148346"/>
    <s v="11300"/>
    <s v="  "/>
    <m/>
    <s v="N"/>
    <s v="1132"/>
    <x v="0"/>
    <n v="11"/>
    <s v="Bus"/>
    <s v="32"/>
    <s v="113"/>
    <x v="1"/>
    <s v="01"/>
    <s v="Station"/>
    <x v="0"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s v="San Juan, PR"/>
    <n v="2148346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s v="San Juan, PR"/>
    <n v="214834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s v="San Juan, PR"/>
    <n v="2148346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s v="San Juan, PR"/>
    <n v="214834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s v="San Juan, PR"/>
    <n v="2148346"/>
    <s v="11700"/>
    <s v="  "/>
    <m/>
    <s v="N"/>
    <s v="1171"/>
    <x v="0"/>
    <n v="11"/>
    <s v="Bus"/>
    <s v="71"/>
    <s v="117"/>
    <x v="2"/>
    <s v="10"/>
    <s v="3rd party Contract"/>
    <x v="0"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s v="San Juan, PR"/>
    <n v="2148346"/>
    <s v="11700"/>
    <s v="GA"/>
    <s v="GASOLINE"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s v="San Juan, PR"/>
    <n v="2148346"/>
    <s v="11900"/>
    <s v="  "/>
    <m/>
    <s v="N"/>
    <s v="1191"/>
    <x v="0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s v="San Juan, PR"/>
    <n v="2148346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s v="San Juan, PR"/>
    <n v="214834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s v="Aguadilla-Isabela-San Sebastián, PR"/>
    <n v="306196"/>
    <s v="11300"/>
    <s v="  "/>
    <m/>
    <s v="N"/>
    <s v="1131"/>
    <x v="0"/>
    <n v="11"/>
    <s v="Bus"/>
    <s v="31"/>
    <s v="113"/>
    <x v="14"/>
    <s v="09"/>
    <s v="Bus Route Signing"/>
    <x v="0"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s v="Aguadilla-Isabela-San Sebastián, PR"/>
    <n v="306196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s v="Aguadilla-Isabela-San Sebastián, PR"/>
    <n v="30619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x v="2"/>
    <s v="05"/>
    <s v="3rd party Contract"/>
    <x v="0"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s v="Aguadilla-Isabela-San Sebastián, PR"/>
    <n v="306196"/>
    <s v="11700"/>
    <s v="  "/>
    <m/>
    <s v="N"/>
    <s v="1171"/>
    <x v="0"/>
    <n v="11"/>
    <s v="Bus"/>
    <s v="71"/>
    <s v="117"/>
    <x v="2"/>
    <s v="10"/>
    <s v="3rd party Contract"/>
    <x v="0"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s v="Aguadilla-Isabela-San Sebastián, PR"/>
    <n v="306196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s v="San Juan, PR"/>
    <n v="214834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s v="San Juan, PR"/>
    <n v="2148346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s v="San Juan, PR"/>
    <n v="214834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s v="San Juan, PR"/>
    <n v="2148346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s v="San Juan, PR"/>
    <n v="2148346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s v="San Juan, PR"/>
    <n v="2148346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s v="San Juan, PR"/>
    <n v="2148346"/>
    <s v="11700"/>
    <s v="  "/>
    <m/>
    <s v="N"/>
    <s v="1171"/>
    <x v="0"/>
    <n v="11"/>
    <s v="Bus"/>
    <s v="71"/>
    <s v="117"/>
    <x v="2"/>
    <s v="06"/>
    <s v="3rd party Contract"/>
    <x v="0"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s v="San Juan, PR"/>
    <n v="214834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s v="San Juan, PR"/>
    <n v="2148346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s v="San Juan, PR"/>
    <n v="2148346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s v="San Juan, PR"/>
    <n v="2148346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s v="San Juan, PR"/>
    <n v="2148346"/>
    <s v="30000"/>
    <s v="DF"/>
    <s v="DIESEL"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s v="Yauco, PR"/>
    <n v="908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s v="Yauco, PR"/>
    <n v="9089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s v="San Juan, PR"/>
    <n v="2148346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s v="San Juan, PR"/>
    <n v="214834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s v="Aguadilla-Isabela-San Sebastián, PR"/>
    <n v="306196"/>
    <s v="12700"/>
    <s v="  "/>
    <m/>
    <s v="N"/>
    <s v="1271"/>
    <x v="4"/>
    <n v="12"/>
    <s v="Fixed Guideway"/>
    <s v="71"/>
    <s v="127"/>
    <x v="2"/>
    <s v="05"/>
    <s v="3rd party Contract"/>
    <x v="0"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s v="Aguadilla-Isabela-San Sebastián, PR"/>
    <n v="30619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s v="San Juan, PR"/>
    <n v="2148346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s v="San Juan, PR"/>
    <n v="214834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s v="San Juan, PR"/>
    <n v="214834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s v="San Juan, PR"/>
    <n v="2148346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s v="San Juan, PR"/>
    <n v="214834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s v="San Juan, PR"/>
    <n v="214834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s v="San Juan, PR"/>
    <n v="214834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s v="San Juan, PR"/>
    <n v="214834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s v="San Juan, PR"/>
    <n v="214834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s v="Aguadilla-Isabela-San Sebastián, PR"/>
    <n v="3061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s v="Aguadilla-Isabela-San Sebastián, PR"/>
    <n v="30619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s v="Arecibo, PR"/>
    <n v="139171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s v="San German-Cabo Rojo-Sabana Grande, PR"/>
    <n v="11819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s v="Yauco, PR"/>
    <n v="90899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s v="Fajardo, PR"/>
    <n v="8522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s v="Providence, RI-MA"/>
    <n v="1190956"/>
    <s v="12300"/>
    <s v="  "/>
    <m/>
    <s v="N"/>
    <s v="1231"/>
    <x v="4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s v="Providence, RI-MA"/>
    <n v="1190956"/>
    <s v="12300"/>
    <s v="  "/>
    <m/>
    <s v="N"/>
    <s v="1233"/>
    <x v="4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s v="Providence, RI-MA"/>
    <n v="119095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s v="Providence, RI-MA"/>
    <n v="1190956"/>
    <s v="12301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s v="RHODE ISLAND GOV APP"/>
    <n v="0"/>
    <s v="63501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s v="Providence, RI-MA"/>
    <n v="1190956"/>
    <s v="441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s v="RHODE ISLAND GOV APP"/>
    <n v="0"/>
    <s v="11301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s v="RHODE ISLAND GOV APP"/>
    <n v="0"/>
    <s v="11401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s v="RHODE ISLAND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s v="RHODE ISLAND GOV APP"/>
    <n v="0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s v="RHODE ISLAND GOV APP"/>
    <n v="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s v="RHODE ISLAND GOV APP"/>
    <n v="0"/>
    <s v="11701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s v="RHODE ISLAND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s v="RHODE ISLAND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s v="RHODE ISLAND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s v="RHODE ISLAND GOV APP"/>
    <n v="0"/>
    <s v="44201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s v="RHODE ISLAND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s v="RHODE ISLAND GOV APP"/>
    <n v="0"/>
    <s v="44200"/>
    <s v="  "/>
    <m/>
    <s v="N"/>
    <s v="4424"/>
    <x v="6"/>
    <s v="44"/>
    <s v="Planning"/>
    <s v="24"/>
    <s v="442"/>
    <x v="19"/>
    <s v="00"/>
    <s v="Short Range Transportation Planning"/>
    <x v="0"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s v="Providence, RI-MA"/>
    <n v="1190956"/>
    <s v="123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s v="Providence, RI-MA"/>
    <n v="1190956"/>
    <s v="12301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s v="RHODE ISLAND GOV APP"/>
    <n v="0"/>
    <s v="11401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s v="RHODE ISLAND GOV APP"/>
    <n v="0"/>
    <s v="11101"/>
    <s v="DP"/>
    <s v="DIESEL (PARTICULATE TRAP)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s v="RHODE ISLAND GOV APP"/>
    <n v="0"/>
    <s v="11701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s v="RHODE ISLAND GOV APP"/>
    <n v="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s v="Charleston-North Charleston, SC"/>
    <n v="54840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s v="Charleston-North Charleston, SC"/>
    <n v="54840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s v="Charleston-North Charleston, SC"/>
    <n v="54840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s v="Charleston-North Charleston, SC"/>
    <n v="548404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s v="SOUTH CAROLINA GOV APP"/>
    <n v="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s v="SOUTH CAROLIN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s v="Anderson, SC"/>
    <n v="75702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s v="Florence, SC"/>
    <n v="89557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s v="Sumter, SC"/>
    <n v="73107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s v="Columbia, SC"/>
    <n v="54977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s v="Columbia, SC"/>
    <n v="549777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s v="Columbia, SC"/>
    <n v="54977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s v="Columbia, SC"/>
    <n v="54977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s v="Myrtle Beach-Socastee, SC-NC"/>
    <n v="21530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s v="Myrtle Beach-Socastee, SC-NC"/>
    <n v="21530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s v="Myrtle Beach-Socastee, SC-NC"/>
    <n v="215304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s v="SOUTH CAROLINA GOV APP"/>
    <n v="0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s v="SOUTH CAROLINA GOV APP"/>
    <n v="0"/>
    <s v="634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s v="SOUTH CAROLINA GOV APP"/>
    <n v="0"/>
    <s v="11600"/>
    <s v="GA"/>
    <s v="GASOLINE"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s v="SOUTH CAROLINA GOV APP"/>
    <n v="0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s v="SOUTH CAROLINA GOV APP"/>
    <n v="0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s v="SOUTH CAROLIN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s v="SOUTH CAROLINA GOV APP"/>
    <n v="0"/>
    <s v="11400"/>
    <s v="  "/>
    <m/>
    <s v="N"/>
    <s v="1143"/>
    <x v="5"/>
    <n v="11"/>
    <s v="Bus"/>
    <s v="43"/>
    <s v="114"/>
    <x v="0"/>
    <s v="43"/>
    <s v="ADA Vehicle Equipment"/>
    <x v="0"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s v="SOUTH CAROLINA GOV APP"/>
    <n v="0"/>
    <s v="63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s v="SOUTH CAROLINA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s v="SOUTH CAROLINA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s v="SOUTH CAROLIN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s v="SOUTH CAROLINA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s v="SOUTH CAROLIN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s v="SOUTH CAROLIN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s v="SOUTH CAROLIN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s v="SOUTH CAROLINA GOV APP"/>
    <n v="0"/>
    <s v="646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s v="SOUTH CAROLIN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s v="SOUTH CAROLINA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s v="SOUTH CAROLINA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s v="SOUTH CAROLIN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s v="SOUTH CAROLINA GOV APP"/>
    <n v="0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s v="SOUTH CAROLIN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s v="Florence, SC"/>
    <n v="8955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s v="Florence, SC"/>
    <n v="89557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s v="Florence, SC"/>
    <n v="8955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s v="Florence, SC"/>
    <n v="89557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s v="Florence, SC"/>
    <n v="8955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s v="Florence, SC"/>
    <n v="89557"/>
    <s v="11100"/>
    <s v="DF"/>
    <s v="DIESEL"/>
    <s v="N"/>
    <s v="1114"/>
    <x v="0"/>
    <n v="11"/>
    <s v="Bus"/>
    <s v="14"/>
    <s v="111"/>
    <x v="22"/>
    <s v="10"/>
    <s v="Bus Trolley Artic."/>
    <x v="0"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s v="Florence, SC"/>
    <n v="89557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s v="Florence, SC"/>
    <n v="89557"/>
    <s v="11400"/>
    <s v="  "/>
    <m/>
    <s v="N"/>
    <s v="1146"/>
    <x v="5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s v="Florence, SC"/>
    <n v="8955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s v="Florence, SC"/>
    <n v="89557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s v="Spartanburg, SC"/>
    <n v="1807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s v="Rock Hill, SC"/>
    <n v="10499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s v="Rock Hill, SC"/>
    <n v="104996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s v="Rock Hill, SC"/>
    <n v="1049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s v="Anderson, SC"/>
    <n v="7570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s v="Anderson, SC"/>
    <n v="7570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s v="Sumter, SC"/>
    <n v="7310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s v="Sumter, SC"/>
    <n v="7310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s v="Sumter, SC"/>
    <n v="7310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s v="Sumter, SC"/>
    <n v="73107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s v="Sumter, SC"/>
    <n v="73107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s v="Sumter, SC"/>
    <n v="7310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s v="Sumter, SC"/>
    <n v="73107"/>
    <s v="11900"/>
    <s v="  "/>
    <m/>
    <s v="N"/>
    <s v="1194"/>
    <x v="0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s v="Sumter, SC"/>
    <n v="7310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s v="Spartanburg, SC"/>
    <n v="18078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s v="Spartanburg, SC"/>
    <n v="1807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s v="Greenville, SC"/>
    <n v="400492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s v="Greenville, SC"/>
    <n v="4004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s v="Greenville, SC"/>
    <n v="40049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s v="Florence, SC"/>
    <n v="8955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s v="Florence, SC"/>
    <n v="8955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s v="Florence, SC"/>
    <n v="8955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s v="Florence, SC"/>
    <n v="89557"/>
    <s v="11400"/>
    <s v="  "/>
    <m/>
    <s v="N"/>
    <s v="1144"/>
    <x v="5"/>
    <n v="11"/>
    <s v="Bus"/>
    <s v="44"/>
    <s v="114"/>
    <x v="9"/>
    <s v="08"/>
    <s v="ADP Software"/>
    <x v="0"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s v="Florence, SC"/>
    <n v="89557"/>
    <s v="11700"/>
    <s v="DF"/>
    <s v="DIESEL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s v="Florence, SC"/>
    <n v="8955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s v="Florence, SC"/>
    <n v="8955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s v="Florence, SC"/>
    <n v="89557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s v="Spartanburg, SC"/>
    <n v="1807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s v="Spartanburg, SC"/>
    <n v="18078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s v="Spartanburg, SC"/>
    <n v="18078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s v="Charleston-North Charleston, SC"/>
    <n v="548404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s v="Charleston-North Charleston, SC"/>
    <n v="548404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s v="Charleston-North Charleston, SC"/>
    <n v="54840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s v="Charleston-North Charleston, SC"/>
    <n v="548404"/>
    <s v="30000"/>
    <s v="  "/>
    <m/>
    <s v="N"/>
    <s v="3009"/>
    <x v="1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s v="Charleston-North Charleston, SC"/>
    <n v="54840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s v="Augusta-Richmond County, GA-SC"/>
    <n v="38678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s v="Augusta-Richmond County, GA-SC"/>
    <n v="386787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s v="Augusta-Richmond County, GA-SC"/>
    <n v="38678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s v="Augusta-Richmond County, GA-SC"/>
    <n v="386787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s v="Augusta-Richmond County, GA-SC"/>
    <n v="386787"/>
    <s v="11900"/>
    <s v="  "/>
    <m/>
    <s v="N"/>
    <s v="1193"/>
    <x v="0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s v="Augusta-Richmond County, GA-SC"/>
    <n v="38678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s v="Augusta-Richmond County, GA-SC"/>
    <n v="386787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s v="Greenville, SC"/>
    <n v="4004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s v="Columbia, SC"/>
    <n v="54977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s v="Columbia, SC"/>
    <n v="54977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s v="Columbia, SC"/>
    <n v="54977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s v="Columbia, SC"/>
    <n v="54977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s v="Columbia, SC"/>
    <n v="549777"/>
    <s v="11100"/>
    <s v="CN"/>
    <s v="COMPRESSED NATURAL GAS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s v="Columbia, SC"/>
    <n v="54977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s v="Columbia, SC"/>
    <n v="549777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s v="Greenville, SC"/>
    <n v="4004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s v="Greenville, SC"/>
    <n v="400492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s v="Greenville, SC"/>
    <n v="40049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s v="Sumter, SC"/>
    <n v="7310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s v="Sumter, SC"/>
    <n v="7310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s v="SOUTH DAKOT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s v="SOUTH DAKOTA GOV APP"/>
    <n v="0"/>
    <s v="111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s v="Sioux Falls, SD"/>
    <n v="15677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s v="Rapid City, SD"/>
    <n v="8125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s v="Sioux Falls, SD"/>
    <n v="15677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s v="Sioux Falls, SD"/>
    <n v="156777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s v="SOUTH DAKOTA GOV APP"/>
    <n v="0"/>
    <s v="63400"/>
    <s v="BD"/>
    <s v="BIODIESEL"/>
    <s v="N"/>
    <s v="1114"/>
    <x v="0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s v="SOUTH DAKOT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s v="SOUTH DAKOTA GOV APP"/>
    <n v="0"/>
    <s v="634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s v="SOUTH DAKOT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s v="SOUTH DAKOT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s v="SOUTH DAKOT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s v="SOUTH DAKOT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s v="SOUTH DAKOT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s v="SOUTH DAKOTA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s v="SOUTH DAKOTA GOV APP"/>
    <n v="0"/>
    <s v="11400"/>
    <s v="  "/>
    <m/>
    <s v="N"/>
    <s v="1142"/>
    <x v="5"/>
    <n v="11"/>
    <s v="Bus"/>
    <s v="42"/>
    <s v="114"/>
    <x v="1"/>
    <s v="05"/>
    <s v="Yards &amp; Shops"/>
    <x v="0"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s v="SOUTH DAKOT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03"/>
    <s v="Admin/Maint Facility"/>
    <x v="0"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s v="Sioux Falls, SD"/>
    <n v="156777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s v="Sioux Falls, SD"/>
    <n v="156777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s v="Sioux Falls, SD"/>
    <n v="156777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s v="Sioux Falls, SD"/>
    <n v="156777"/>
    <s v="11100"/>
    <s v="  "/>
    <m/>
    <s v="N"/>
    <s v="1114"/>
    <x v="0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s v="Sioux Falls, SD"/>
    <n v="15677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s v="Sioux Falls, SD"/>
    <n v="156777"/>
    <s v="11400"/>
    <s v="  "/>
    <m/>
    <s v="N"/>
    <s v="1144"/>
    <x v="5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s v="Sioux Falls, SD"/>
    <n v="156777"/>
    <s v="11400"/>
    <s v="  "/>
    <m/>
    <s v="N"/>
    <s v="1142"/>
    <x v="5"/>
    <n v="11"/>
    <s v="Bus"/>
    <s v="42"/>
    <s v="114"/>
    <x v="1"/>
    <s v="05"/>
    <s v="Yards &amp; Shops"/>
    <x v="0"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s v="Sioux Falls, SD"/>
    <n v="156777"/>
    <s v="111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s v="Sioux Falls, SD"/>
    <n v="156777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s v="Rapid City, SD"/>
    <n v="81251"/>
    <s v="11400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s v="Sioux Falls, SD"/>
    <n v="156777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s v="Sioux Falls, SD"/>
    <n v="156777"/>
    <s v="441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s v="Rapid City, SD"/>
    <n v="8125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s v="Rapid City, SD"/>
    <n v="8125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s v="Rapid City, SD"/>
    <n v="81251"/>
    <s v="11400"/>
    <s v="  "/>
    <m/>
    <s v="N"/>
    <s v="1144"/>
    <x v="5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s v="Rapid City, SD"/>
    <n v="8125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s v="Rapid City, SD"/>
    <n v="8125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s v="Rapid City, SD"/>
    <n v="8125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s v="Sioux Falls, SD"/>
    <n v="15677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x v="6"/>
    <s v="04"/>
    <s v="&lt;30 ft Bus"/>
    <x v="0"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s v="Knoxville, TN"/>
    <n v="558696"/>
    <s v="11700"/>
    <s v="  "/>
    <m/>
    <s v="N"/>
    <s v="117L"/>
    <x v="0"/>
    <s v="11"/>
    <s v="Bus"/>
    <s v="7L"/>
    <s v="117"/>
    <x v="25"/>
    <s v="00"/>
    <s v="Mobility Management"/>
    <x v="0"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s v="Knoxville, TN"/>
    <n v="558696"/>
    <s v="61000"/>
    <s v="  "/>
    <m/>
    <s v="N"/>
    <s v="1180"/>
    <x v="0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s v="Knoxville, TN"/>
    <n v="558696"/>
    <s v="30000"/>
    <s v="  "/>
    <m/>
    <s v="N"/>
    <s v="3009"/>
    <x v="1"/>
    <s v="30"/>
    <s v="Operating"/>
    <s v="09"/>
    <s v="300"/>
    <x v="5"/>
    <s v="01"/>
    <s v="50% Federal Share"/>
    <x v="0"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s v="Knoxville, TN"/>
    <n v="55869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s v="Knoxville, TN"/>
    <n v="558696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s v="Knoxville, TN"/>
    <n v="558696"/>
    <s v="11100"/>
    <s v="GA"/>
    <s v="GASOLINE"/>
    <s v="N"/>
    <s v="1112"/>
    <x v="2"/>
    <s v="11"/>
    <s v="Bus"/>
    <s v="12"/>
    <s v="111"/>
    <x v="6"/>
    <s v="15"/>
    <s v="Vans"/>
    <x v="0"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s v="Clarksville, TN-KY"/>
    <n v="15865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s v="Jackson, TN"/>
    <n v="7188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s v="Johnson City, TN"/>
    <n v="12041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s v="TENNESSEE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s v="TENNESSEE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s v="TENNESSEE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s v="Nashville-Davidson, TN"/>
    <n v="96958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s v="Chattanooga, TN-GA"/>
    <n v="381112"/>
    <s v="11100"/>
    <s v="GA"/>
    <s v="GASOLINE"/>
    <s v="N"/>
    <s v="1112"/>
    <x v="2"/>
    <n v="11"/>
    <s v="Bus"/>
    <s v="12"/>
    <s v="111"/>
    <x v="6"/>
    <s v="05"/>
    <s v="Bus School"/>
    <x v="0"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s v="Chattanooga, TN-GA"/>
    <n v="381112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s v="Memphis, TN-MS-AR"/>
    <n v="106006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s v="Memphis, TN-MS-AR"/>
    <n v="1060061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s v="Memphis, TN-MS-AR"/>
    <n v="1060061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s v="Memphis, TN-MS-AR"/>
    <n v="1060061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s v="TENNESSEE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s v="TENNESSEE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s v="TENNESSEE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s v="TENNESSEE GOV APP"/>
    <n v="0"/>
    <s v="648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s v="TENNESSEE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s v="TENNESSEE GOV APP"/>
    <n v="0"/>
    <s v="648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s v="TENNESSEE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s v="Memphis, TN-MS-AR"/>
    <n v="1060061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s v="Memphis, TN-MS-AR"/>
    <n v="106006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s v="Memphis, TN-MS-AR"/>
    <n v="1060061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s v="Knoxville, TN"/>
    <n v="55869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s v="Knoxville, TN"/>
    <n v="55869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s v="Knoxville, TN"/>
    <n v="558696"/>
    <s v="11400"/>
    <s v="  "/>
    <m/>
    <s v="N"/>
    <s v="1144"/>
    <x v="5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s v="Chattanooga, TN-GA"/>
    <n v="381112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s v="Chattanooga, TN-GA"/>
    <n v="381112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s v="Chattanooga, TN-GA"/>
    <n v="38111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s v="Memphis, TN-MS-AR"/>
    <n v="1060061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s v="Memphis, TN-MS-AR"/>
    <n v="1060061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s v="Memphis, TN-MS-AR"/>
    <n v="1060061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s v="Chattanooga, TN-GA"/>
    <n v="381112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s v="Chattanooga, TN-GA"/>
    <n v="381112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s v="Johnson City, TN"/>
    <n v="120415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s v="Chattanooga, TN-GA"/>
    <n v="381112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s v="Chattanooga, TN-GA"/>
    <n v="381112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s v="Johnson City, TN"/>
    <n v="12041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s v="Johnson City, TN"/>
    <n v="120415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x v="1"/>
    <s v="02"/>
    <s v="AC Power / Lighting Sys"/>
    <x v="0"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s v="Nashville-Davidson, TN"/>
    <n v="969587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s v="Nashville-Davidson, TN"/>
    <n v="969587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x v="14"/>
    <s v="08"/>
    <s v="ADP Software"/>
    <x v="0"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s v="Nashville-Davidson, TN"/>
    <n v="969587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s v="Chattanooga, TN-GA"/>
    <n v="381112"/>
    <s v="12200"/>
    <s v="  "/>
    <m/>
    <s v="N"/>
    <s v="1222"/>
    <x v="4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s v="Chattanooga, TN-GA"/>
    <n v="38111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s v="Chattanooga, TN-GA"/>
    <n v="381112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x v="1"/>
    <s v="10"/>
    <s v="Fare Collection (Mobile)"/>
    <x v="0"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x v="1"/>
    <s v="06"/>
    <s v="Fare Collection Equip. (Stationary)"/>
    <x v="0"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s v="Nashville-Davidson, TN"/>
    <n v="969587"/>
    <s v="12500"/>
    <s v="  "/>
    <m/>
    <s v="N"/>
    <s v="1252"/>
    <x v="4"/>
    <n v="12"/>
    <s v="Fixed Guideway"/>
    <s v="52"/>
    <s v="125"/>
    <x v="1"/>
    <s v="03"/>
    <s v="Miscellaneous"/>
    <x v="0"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s v="Nashville-Davidson, TN"/>
    <n v="969587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s v="Nashville-Davidson, TN"/>
    <n v="969587"/>
    <s v="12100"/>
    <s v="  "/>
    <m/>
    <s v="N"/>
    <s v="1212"/>
    <x v="4"/>
    <n v="12"/>
    <s v="Fixed Guideway"/>
    <s v="12"/>
    <s v="121"/>
    <x v="6"/>
    <s v="40"/>
    <s v="Spare Parts / Assoc Capital Maintenance Items"/>
    <x v="0"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s v="Nashville-Davidson, TN"/>
    <n v="969587"/>
    <s v="12100"/>
    <s v="  "/>
    <m/>
    <s v="N"/>
    <s v="1214"/>
    <x v="4"/>
    <n v="12"/>
    <s v="Fixed Guideway"/>
    <s v="14"/>
    <s v="121"/>
    <x v="22"/>
    <s v="26"/>
    <s v="Commuter Rail Cars Used"/>
    <x v="7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s v="Nashville-Davidson, TN"/>
    <n v="969587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s v="Nashville-Davidson, TN"/>
    <n v="969587"/>
    <s v="12300"/>
    <s v="  "/>
    <m/>
    <s v="N"/>
    <s v="1233"/>
    <x v="4"/>
    <n v="12"/>
    <s v="Fixed Guideway"/>
    <s v="33"/>
    <s v="123"/>
    <x v="0"/>
    <s v="07"/>
    <s v="Surveillance/Security "/>
    <x v="0"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s v="Nashville-Davidson, TN"/>
    <n v="969587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s v="Nashville-Davidson, TN"/>
    <n v="969587"/>
    <s v="12700"/>
    <s v="  "/>
    <m/>
    <s v="N"/>
    <s v="1271"/>
    <x v="4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s v="Nashville-Davidson, TN"/>
    <n v="969587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s v="Nashville-Davidson, TN"/>
    <n v="969587"/>
    <s v="12300"/>
    <s v="  "/>
    <m/>
    <s v="N"/>
    <s v="1232"/>
    <x v="4"/>
    <n v="12"/>
    <s v="Fixed Guideway"/>
    <s v="32"/>
    <s v="123"/>
    <x v="1"/>
    <s v="07"/>
    <s v="Surveillance/Security "/>
    <x v="0"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s v="Nashville-Davidson, TN"/>
    <n v="969587"/>
    <s v="12400"/>
    <s v="  "/>
    <m/>
    <s v="N"/>
    <s v="1242"/>
    <x v="4"/>
    <n v="12"/>
    <s v="Fixed Guideway"/>
    <s v="42"/>
    <s v="124"/>
    <x v="1"/>
    <s v="05"/>
    <s v="Yards &amp; Shops"/>
    <x v="0"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s v="Knoxville, TN"/>
    <n v="558696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s v="Knoxville, TN"/>
    <n v="5586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s v="Morristown, TN "/>
    <n v="5903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s v="Nashville-Davidson, TN"/>
    <n v="969587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s v="Nashville-Davidson, TN"/>
    <n v="969587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s v="Nashville-Davidson, TN"/>
    <n v="969587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s v="Nashville-Davidson, TN"/>
    <n v="969587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s v="Nashville-Davidson, TN"/>
    <n v="969587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s v="Bristol-Bristol, TN-VA"/>
    <n v="69501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s v="Knoxville, TN"/>
    <n v="558696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s v="Knoxville, TN"/>
    <n v="558696"/>
    <s v="11900"/>
    <s v="  "/>
    <m/>
    <s v="N"/>
    <s v="1192"/>
    <x v="0"/>
    <n v="11"/>
    <s v="Bus"/>
    <s v="92"/>
    <s v="119"/>
    <x v="1"/>
    <s v="05"/>
    <s v="Ped. Access / Walkways"/>
    <x v="0"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s v="Knoxville, TN"/>
    <n v="558696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s v="Knoxville, TN"/>
    <n v="5586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s v="Knoxville, TN"/>
    <n v="55869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s v="Knoxville, TN"/>
    <n v="558696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s v="Knoxville, TN"/>
    <n v="558696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s v="Clarksville, TN - KY"/>
    <n v="158665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s v="Clarksville, TN - KY"/>
    <n v="158665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s v="Clarksville, TN - KY"/>
    <n v="158665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s v="Clarksville, TN - KY"/>
    <n v="15866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s v="Clarksville, TN - KY"/>
    <n v="15866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s v="Clarksville, TN - KY"/>
    <n v="15866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s v="Clarksville, TN - KY"/>
    <n v="158665"/>
    <s v="30000"/>
    <s v="  "/>
    <m/>
    <s v="N"/>
    <s v="3009"/>
    <x v="1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s v="Kingsport, TN-VA"/>
    <n v="10657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s v="Kingsport, TN-VA"/>
    <n v="106571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s v="Kingsport, TN-VA"/>
    <n v="10657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s v="Nashville-Davidson, TN"/>
    <n v="969587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s v="Nashville-Davidson, TN"/>
    <n v="969587"/>
    <s v="11100"/>
    <s v="GA"/>
    <s v="GASOLINE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s v="Nashville-Davidson, TN"/>
    <n v="969587"/>
    <s v="11400"/>
    <s v="  "/>
    <m/>
    <s v="N"/>
    <s v="1143"/>
    <x v="5"/>
    <n v="11"/>
    <s v="Bus"/>
    <s v="43"/>
    <s v="114"/>
    <x v="0"/>
    <s v="09"/>
    <s v="Surveillance/Security "/>
    <x v="0"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s v="Nashville-Davidson, TN"/>
    <n v="969587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s v="Memphis, TN-MS-AR"/>
    <n v="106006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s v="Nashville-Davidson, TN"/>
    <n v="96958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s v="Murfreesboro, TN"/>
    <n v="133228"/>
    <s v="11400"/>
    <s v="GA"/>
    <s v="GASOLINE"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s v="Murfreesboro, TN"/>
    <n v="133228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s v="Murfreesboro, TN"/>
    <n v="133228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s v="Johnson City, TN"/>
    <n v="12041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s v="Johnson City, TN"/>
    <n v="120415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s v="Johnson City, TN"/>
    <n v="12041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s v="Johnson City, TN"/>
    <n v="12041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s v="Chattanooga, TN-GA"/>
    <n v="38111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s v="Chattanooga, TN-GA"/>
    <n v="38111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s v="Chattanooga, TN-GA"/>
    <n v="38111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s v="Chattanooga, TN-GA"/>
    <n v="381112"/>
    <s v="646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s v="Chattanooga, TN-GA"/>
    <n v="38111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s v="Chattanooga, TN-GA"/>
    <n v="381112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s v="Chattanooga, TN-GA"/>
    <n v="38111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s v="Chattanooga, TN-GA"/>
    <n v="381112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s v="Nashville-Davidson, TN"/>
    <n v="969587"/>
    <s v="646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s v="Nashville-Davidson, TN"/>
    <n v="969587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s v="Nashville-Davidson, TN"/>
    <n v="96958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s v="Jackson, TN"/>
    <n v="7188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s v="Jackson, TN"/>
    <n v="7188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s v="Jackson, TN"/>
    <n v="7188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s v="Jackson, TN"/>
    <n v="7188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s v="Jackson, TN"/>
    <n v="7188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s v="Jackson, TN"/>
    <n v="7188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s v="Clarksville, TN - KY"/>
    <n v="158665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s v="Clarksville, TN - KY"/>
    <n v="15866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s v="Clarksville, TN - KY"/>
    <n v="15866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s v="Clarksville, TN - KY"/>
    <n v="158665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s v="Clarksville, TN - KY"/>
    <n v="158665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s v="Clarksville, TN - KY"/>
    <n v="15866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s v="Clarksville, TN - KY"/>
    <n v="15866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s v="Clarksville, TN - KY"/>
    <n v="15866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s v="Cleveland, TN"/>
    <n v="66777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s v="Cleveland, TN"/>
    <n v="66777"/>
    <s v="11700"/>
    <s v="GA"/>
    <s v="GASOLINE"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s v="Cleveland, TN"/>
    <n v="66777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s v="Cleveland, TN"/>
    <n v="6677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s v="Clarksville, TN - KY"/>
    <n v="158665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s v="Nashville-Davidson, TN"/>
    <n v="969587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s v="Knoxville, TN"/>
    <n v="558696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s v="Johnson City, TN"/>
    <n v="120415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s v="Clarksville, TN - KY"/>
    <n v="158665"/>
    <s v="11100"/>
    <s v="HE"/>
    <s v="HYBRID ELECTRIC - 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s v="Chattanooga, TN-GA"/>
    <n v="381112"/>
    <s v="12100"/>
    <s v="  "/>
    <m/>
    <s v="N"/>
    <s v="1211"/>
    <x v="4"/>
    <n v="12"/>
    <s v="Fixed Guideway"/>
    <s v="11"/>
    <s v="121"/>
    <x v="14"/>
    <s v="32"/>
    <s v="Rebuild Incline Railway Cars"/>
    <x v="0"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s v="Johnson City, TN"/>
    <n v="120415"/>
    <s v="11100"/>
    <s v="CN"/>
    <s v="COMPRESSED NATURAL GAS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s v="Knoxville, TN"/>
    <n v="558696"/>
    <s v="11100"/>
    <s v="HE"/>
    <s v="HYBRID ELECTRIC - DIESEL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s v="Chattanooga, TN-GA"/>
    <n v="381112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s v="Chattanooga, TN-GA"/>
    <n v="381112"/>
    <s v="1234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s v="Nashville-Davidson, TN"/>
    <n v="969587"/>
    <s v="11500"/>
    <s v="  "/>
    <m/>
    <s v="N"/>
    <s v="1152"/>
    <x v="0"/>
    <n v="11"/>
    <s v="Bus"/>
    <s v="52"/>
    <s v="115"/>
    <x v="1"/>
    <s v="03"/>
    <s v="Power Distribution Substation"/>
    <x v="0"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s v="Nashville-Davidson, TN"/>
    <n v="969587"/>
    <s v="11100"/>
    <s v="EP"/>
    <s v="ELECTRIC TRACKLESS TROLLEY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s v="El Paso, TX-NM"/>
    <n v="803086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s v="El Paso, TX-NM"/>
    <n v="803086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s v="El Paso, TX-NM"/>
    <n v="803086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s v="El Paso, TX-NM"/>
    <n v="803086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s v="El Paso, TX-NM"/>
    <n v="803086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s v="El Paso, TX-NM"/>
    <n v="803086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s v="El Paso, TX-NM"/>
    <n v="803086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s v="El Paso, TX-NM"/>
    <n v="803086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s v="El Paso, TX-NM"/>
    <n v="803086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s v="El Paso, TX-NM"/>
    <n v="803086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s v="El Paso, TX-NM"/>
    <n v="803086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s v="El Paso, TX-NM"/>
    <n v="803086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s v="El Paso, TX-NM"/>
    <n v="803086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s v="El Paso, TX-NM"/>
    <n v="803086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s v="Texarkana-Texarkana, TX-AR"/>
    <n v="78162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s v="San Antonio, TX"/>
    <n v="1758210"/>
    <s v="641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s v="San Antonio, TX"/>
    <n v="175821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s v="San Antonio, TX"/>
    <n v="175821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s v="San Antonio, TX"/>
    <n v="1758210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s v="San Antonio, TX"/>
    <n v="175821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s v="San Antonio, TX"/>
    <n v="1758210"/>
    <s v="647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s v="Sherman, TX"/>
    <n v="6190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s v="Sherman, TX"/>
    <n v="6190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s v="TEXAS GOV APP"/>
    <n v="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s v="TEXAS GOV APP"/>
    <n v="0"/>
    <s v="11400"/>
    <s v="  "/>
    <m/>
    <s v="N"/>
    <s v="1144"/>
    <x v="5"/>
    <n v="11"/>
    <s v="Bus"/>
    <s v="44"/>
    <s v="114"/>
    <x v="9"/>
    <s v="08"/>
    <s v="ADP Software"/>
    <x v="0"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s v="TEXAS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s v="TEXAS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s v="TEX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s v="TEXAS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s v="Killeen, TX"/>
    <n v="2176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s v="Corpus Christi, TX"/>
    <n v="32006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s v="Corpus Christi, TX"/>
    <n v="32006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s v="Corpus Christi, TX"/>
    <n v="32006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s v="Corpus Christi, TX"/>
    <n v="320069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s v="El Paso, TX-NM"/>
    <n v="803086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s v="El Paso, TX-NM"/>
    <n v="803086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s v="El Paso, TX-NM"/>
    <n v="803086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s v="El Paso, TX-NM"/>
    <n v="803086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s v="El Paso, TX-NM"/>
    <n v="803086"/>
    <s v="11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s v="El Paso, TX-NM"/>
    <n v="8030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s v="El Paso, TX-NM"/>
    <n v="8030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s v="El Paso, TX-NM"/>
    <n v="8030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s v="El Paso, TX-NM"/>
    <n v="803086"/>
    <s v="117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s v="El Paso, TX-NM"/>
    <n v="803086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s v="El Paso, TX-NM"/>
    <n v="80308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s v="McAllen, TX"/>
    <n v="728825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s v="McAllen, TX"/>
    <n v="728825"/>
    <s v="641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s v="McAllen, TX"/>
    <n v="728825"/>
    <s v="641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s v="Dallas-Fort Worth-Arlington, TX"/>
    <n v="5121892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s v="Denton-Lewisville, TX"/>
    <n v="366174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s v="Laredo, TX"/>
    <n v="23573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s v="Laredo, TX"/>
    <n v="23573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s v="Laredo, TX"/>
    <n v="2357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s v="Laredo, TX"/>
    <n v="235730"/>
    <s v="60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s v="Houston, TX"/>
    <n v="4944332"/>
    <s v="11701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s v="Houston, TX"/>
    <n v="4944332"/>
    <s v="11702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s v="Dallas-Fort Worth-Arlington, TX"/>
    <n v="512189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s v="Brownsville, TX"/>
    <n v="21758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s v="McAllen, TX"/>
    <n v="72882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s v="McAllen, TX"/>
    <n v="728825"/>
    <s v="647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s v="Brownsville, TX"/>
    <n v="21758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s v="Abilene, TX"/>
    <n v="110421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s v="Abilene, TX"/>
    <n v="110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s v="Abilene, TX"/>
    <n v="11042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s v="Amarillo, TX"/>
    <n v="196651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s v="Amarillo, TX"/>
    <n v="196651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s v="College Station-Bryan, TX"/>
    <n v="171345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s v="College Station-Bryan, TX"/>
    <n v="17134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s v="Odessa, TX"/>
    <n v="12640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s v="Odessa, TX"/>
    <n v="126405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s v="San Angelo, TX"/>
    <n v="92984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s v="San Angelo, TX"/>
    <n v="929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s v="Sherman, TX"/>
    <n v="6190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s v="Sherman, TX"/>
    <n v="619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s v="Sherman, TX"/>
    <n v="619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s v="Texarkana-Texarkana, TX-AR"/>
    <n v="7816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s v="Texas City, TX"/>
    <n v="10638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s v="Texas City, TX"/>
    <n v="10638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s v="TEXAS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s v="TEXAS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s v="TEX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s v="TEX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s v="TEXAS GOV APP"/>
    <n v="0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s v="TEXAS GOV APP"/>
    <n v="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s v="TEXAS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s v="Tyler, TX"/>
    <n v="13024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s v="Tyler, TX"/>
    <n v="130247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s v="Waco, TX"/>
    <n v="17237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s v="TEXAS GOV APP"/>
    <n v="0"/>
    <s v="11400"/>
    <s v="  "/>
    <m/>
    <s v="N"/>
    <s v="1141"/>
    <x v="5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s v="TEXAS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s v="TEXAS GOV APP"/>
    <n v="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s v="TEXAS GOV APP"/>
    <n v="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s v="TEXAS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s v="TEXAS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s v="TEXAS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s v="Dallas-Fort Worth-Arlington, TX"/>
    <n v="5121892"/>
    <s v="11100"/>
    <s v="EP"/>
    <s v="ELECTRIC TRACKLESS TROLLEY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s v="Houston, TX"/>
    <n v="4944332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s v="Houston, TX"/>
    <n v="4944332"/>
    <s v="11300"/>
    <s v="  "/>
    <m/>
    <s v="N"/>
    <s v="1131"/>
    <x v="0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s v="Houston, TX"/>
    <n v="4944332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s v="Houston, TX"/>
    <n v="4944332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s v="Houston, TX"/>
    <n v="4944332"/>
    <s v="11700"/>
    <s v="  "/>
    <m/>
    <s v="N"/>
    <s v="1176"/>
    <x v="0"/>
    <n v="11"/>
    <s v="Bus"/>
    <s v="76"/>
    <s v="117"/>
    <x v="48"/>
    <s v="91"/>
    <s v="Acquisition"/>
    <x v="0"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s v="Houston, TX"/>
    <n v="494433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s v="Houston, TX"/>
    <n v="494433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s v="Brownsville, TX"/>
    <n v="217585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s v="El Paso, TX-NM"/>
    <n v="803086"/>
    <s v="11100"/>
    <s v="CN"/>
    <s v="COMPRESSED NATURAL GAS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s v="El Paso, TX-NM"/>
    <n v="803086"/>
    <s v="11300"/>
    <s v="  "/>
    <m/>
    <s v="N"/>
    <s v="1134"/>
    <x v="0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s v="Denton-Lewisville, TX"/>
    <n v="366174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s v="El Paso, TX-NM"/>
    <n v="803086"/>
    <s v="11400"/>
    <s v="CN"/>
    <s v="COMPRESSED NATURAL GAS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s v="El Paso, TX-NM"/>
    <n v="8030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s v="Dallas-Fort Worth-Arlington, TX"/>
    <n v="5121892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s v="Longview, TX"/>
    <n v="98884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s v="Texas City, TX"/>
    <n v="106383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s v="Abilene, TX"/>
    <n v="11042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s v="Odessa, TX"/>
    <n v="126405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s v="TEXAS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s v="Victoria, TX"/>
    <n v="63683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s v="San Angelo, TX"/>
    <n v="9298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s v="TEXAS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s v="McKinney, TX"/>
    <n v="17003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s v="Sherman, TX"/>
    <n v="6190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s v="TEXAS GOV APP"/>
    <n v="0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s v="Temple, TX"/>
    <n v="90390"/>
    <s v="11100"/>
    <s v="GA"/>
    <s v="GASOLINE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s v="TEXAS GOV APP"/>
    <n v="0"/>
    <s v="11100"/>
    <s v="GA"/>
    <s v="GASOLINE"/>
    <s v="N"/>
    <s v="1114"/>
    <x v="0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s v="TEXAS GOV APP"/>
    <n v="0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s v="Amarillo, TX"/>
    <n v="196651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s v="Beaumont, TX"/>
    <n v="147922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s v="TEXAS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s v="Victoria, TX"/>
    <n v="63683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s v="San Angelo, TX"/>
    <n v="92984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s v="TEXAS GOV APP"/>
    <n v="0"/>
    <s v="11300"/>
    <s v="  "/>
    <m/>
    <s v="N"/>
    <s v="1134"/>
    <x v="0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s v="Harlingen, TX"/>
    <n v="135663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s v="San Marcos, TX"/>
    <n v="5282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s v="Texarkana-Texarkana, TX-AR"/>
    <n v="78162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s v="Temple, TX"/>
    <n v="9039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s v="Tyler, TX"/>
    <n v="13024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s v="Beaumont, TX"/>
    <n v="14792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s v="College Station-Bryan, TX"/>
    <n v="171345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s v="Port Arthur, TX"/>
    <n v="15315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s v="TEXAS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s v="El Paso, TX-NM"/>
    <n v="803086"/>
    <s v="13100"/>
    <s v="CN"/>
    <s v="COMPRESSED NATURAL GAS"/>
    <s v="N"/>
    <s v="1313"/>
    <x v="7"/>
    <n v="13"/>
    <s v="New Starts"/>
    <s v="13"/>
    <s v="131"/>
    <x v="15"/>
    <s v="06"/>
    <s v="Bus Articulated"/>
    <x v="0"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s v="El Paso, TX-NM"/>
    <n v="803086"/>
    <s v="13100"/>
    <s v="  "/>
    <m/>
    <s v="N"/>
    <s v="1313"/>
    <x v="7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s v="El Paso, TX-NM"/>
    <n v="803086"/>
    <s v="1400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s v="El Paso, TX-NM"/>
    <n v="803086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s v="El Paso, TX-NM"/>
    <n v="803086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s v="El Paso, TX-NM"/>
    <n v="803086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s v="El Paso, TX-NM"/>
    <n v="803086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s v="El Paso, TX-NM"/>
    <n v="803086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s v="El Paso, TX-NM"/>
    <n v="803086"/>
    <s v="1400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499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s v="Dallas-Fort Worth-Arlington, TX"/>
    <n v="5121892"/>
    <s v="11700"/>
    <s v="  "/>
    <m/>
    <s v="N"/>
    <s v="1224"/>
    <x v="4"/>
    <s v="12"/>
    <s v="Fixed Guideway"/>
    <s v="24"/>
    <s v="122"/>
    <x v="9"/>
    <s v="20"/>
    <s v="Miscellaneous"/>
    <x v="0"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s v="Dallas-Fort Worth-Arlington, TX"/>
    <n v="5121892"/>
    <s v="12200"/>
    <s v="  "/>
    <m/>
    <s v="N"/>
    <s v="1224"/>
    <x v="4"/>
    <n v="12"/>
    <s v="Fixed Guideway"/>
    <s v="24"/>
    <s v="122"/>
    <x v="9"/>
    <s v="20"/>
    <s v="Miscellaneous"/>
    <x v="0"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s v="Houston, TX"/>
    <n v="4944332"/>
    <s v="12100"/>
    <s v="  "/>
    <m/>
    <s v="N"/>
    <s v="1214"/>
    <x v="4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s v="Houston, TX"/>
    <n v="4944332"/>
    <s v="12200"/>
    <s v="  "/>
    <m/>
    <s v="N"/>
    <s v="1224"/>
    <x v="4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s v="Houston, TX"/>
    <n v="4944332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s v="Houston, TX"/>
    <n v="4944332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s v="Dallas-Fort Worth-Arlington, TX"/>
    <n v="5121892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s v="TEXAS GOV APP"/>
    <n v="0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s v="TEXAS GOV APP"/>
    <n v="0"/>
    <s v="55000"/>
    <s v="  "/>
    <m/>
    <s v="N"/>
    <s v="5519"/>
    <x v="8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s v="TEXAS GOV APP"/>
    <n v="0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s v="TEXAS GOV APP"/>
    <n v="0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s v="TEXAS GOV APP"/>
    <n v="0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s v="TEXAS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s v="TEXAS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s v="TEXAS GOV APP"/>
    <n v="0"/>
    <s v="441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s v="Sherman, TX"/>
    <n v="6190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s v="San Antonio, TX"/>
    <n v="175821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s v="San Antonio, TX"/>
    <n v="175821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s v="San Antonio, TX"/>
    <n v="175821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s v="San Antonio, TX"/>
    <n v="175821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s v="San Antonio, TX"/>
    <n v="1758210"/>
    <s v="11100"/>
    <s v="  "/>
    <m/>
    <s v="N"/>
    <s v="1114"/>
    <x v="0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s v="San Antonio, TX"/>
    <n v="1758210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s v="San Antonio, TX"/>
    <n v="175821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s v="San Antonio, TX"/>
    <n v="175821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s v="San Antonio, TX"/>
    <n v="175821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s v="San Antonio, TX"/>
    <n v="175821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s v="San Antonio, TX"/>
    <n v="175821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s v="San Antonio, TX"/>
    <n v="175821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x v="1"/>
    <s v="08"/>
    <s v="Signage"/>
    <x v="0"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s v="Dallas-Fort Worth-Arlington, TX"/>
    <n v="5121892"/>
    <s v="12900"/>
    <s v="  "/>
    <m/>
    <s v="N"/>
    <s v="1292"/>
    <x v="4"/>
    <n v="12"/>
    <s v="Fixed Guideway"/>
    <s v="92"/>
    <s v="129"/>
    <x v="1"/>
    <s v="08"/>
    <s v="Signage"/>
    <x v="0"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s v="Dallas-Fort Worth-Arlington, TX"/>
    <n v="5121892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s v="Dallas-Fort Worth-Arlington, TX"/>
    <n v="5121892"/>
    <s v="12700"/>
    <s v="  "/>
    <m/>
    <s v="N"/>
    <s v="1232"/>
    <x v="4"/>
    <n v="12"/>
    <s v="Fixed Guideway"/>
    <s v="32"/>
    <s v="123"/>
    <x v="1"/>
    <s v="07"/>
    <s v="Surveillance/Security "/>
    <x v="0"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s v="San Angelo, TX"/>
    <n v="92984"/>
    <s v="11400"/>
    <s v="  "/>
    <m/>
    <s v="N"/>
    <s v="1146"/>
    <x v="5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s v="San Angelo, TX"/>
    <n v="9298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s v="San Angelo, TX"/>
    <n v="929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s v="San Angelo, TX"/>
    <n v="9298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s v="San Angelo, TX"/>
    <n v="9298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s v="McAllen, TX"/>
    <n v="72882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s v="McAllen, TX"/>
    <n v="728825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s v="College Station-Bryan, TX"/>
    <n v="17134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x v="56"/>
    <s v="00"/>
    <s v="Debt Service Reserve (5302(a)(1)(K)"/>
    <x v="0"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x v="56"/>
    <s v="00"/>
    <s v="Debt Service Reserve (5302(a)(1)(K)"/>
    <x v="0"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s v="Laredo, TX"/>
    <n v="235730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s v="Laredo, TX"/>
    <n v="2357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s v="Laredo, TX"/>
    <n v="23573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s v="Odessa, TX"/>
    <n v="126405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s v="Odessa, TX"/>
    <n v="12640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s v="Odessa, TX"/>
    <n v="12640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s v="Odessa, TX"/>
    <n v="126405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s v="Wichita Falls, TX"/>
    <n v="99437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s v="Wichita Falls, TX"/>
    <n v="99437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s v="Wichita Falls, TX"/>
    <n v="9943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s v="Wichita Falls, TX"/>
    <n v="9943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s v="Wichita Falls, TX"/>
    <n v="99437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s v="Denton-Lewisville, TX"/>
    <n v="366174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s v="Denton-Lewisville, TX"/>
    <n v="366174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s v="Lake Jackson-Angleton, TX"/>
    <n v="74830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s v="Victoria, TX"/>
    <n v="63683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s v="Victoria, TX"/>
    <n v="63683"/>
    <s v="11300"/>
    <s v="  "/>
    <m/>
    <s v="N"/>
    <s v="1136"/>
    <x v="0"/>
    <n v="11"/>
    <s v="Bus"/>
    <s v="36"/>
    <s v="113"/>
    <x v="16"/>
    <s v="02"/>
    <s v="Station"/>
    <x v="0"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s v="Victoria, TX"/>
    <n v="636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s v="Victoria, TX"/>
    <n v="6368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s v="Victoria, TX"/>
    <n v="636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s v="Victoria, TX"/>
    <n v="6368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s v="Lake Jackson-Angleton, TX"/>
    <n v="7483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s v="Lake Jackson-Angleton, TX"/>
    <n v="7483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s v="Lake Jackson-Angleton, TX"/>
    <n v="74830"/>
    <s v="11400"/>
    <s v="  "/>
    <m/>
    <s v="N"/>
    <s v="1143"/>
    <x v="5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s v="Lake Jackson-Angleton, TX"/>
    <n v="7483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s v="Lake Jackson-Angleton, TX"/>
    <n v="748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s v="Lake Jackson-Angleton, TX"/>
    <n v="74830"/>
    <s v="11700"/>
    <s v="  "/>
    <m/>
    <s v="N"/>
    <s v="1175"/>
    <x v="0"/>
    <n v="11"/>
    <s v="Bus"/>
    <s v="75"/>
    <s v="117"/>
    <x v="50"/>
    <s v="98"/>
    <s v="Lease"/>
    <x v="0"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s v="Lake Jackson-Angleton, TX"/>
    <n v="74830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s v="Lake Jackson-Angleton, TX"/>
    <n v="7483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s v="Lake Jackson-Angleton, TX"/>
    <n v="7483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s v="Killeen, TX"/>
    <n v="2176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s v="Killeen, TX"/>
    <n v="21763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s v="Austin, TX"/>
    <n v="1362416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s v="Austin, TX"/>
    <n v="136241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s v="Austin, TX"/>
    <n v="1362416"/>
    <s v="11900"/>
    <s v="  "/>
    <m/>
    <s v="N"/>
    <s v="1194"/>
    <x v="0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s v="Austin, TX"/>
    <n v="1362416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s v="Laredo, TX"/>
    <n v="2357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s v="Laredo, TX"/>
    <n v="23573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s v="Laredo, TX"/>
    <n v="23573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s v="Laredo, TX"/>
    <n v="23573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s v="Lubbock, TX"/>
    <n v="237356"/>
    <s v="1142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s v="Lubbock, TX"/>
    <n v="2373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s v="Lubbock, TX"/>
    <n v="23735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s v="Lubbock, TX"/>
    <n v="237356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s v="College Station-Bryan, TX"/>
    <n v="17134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s v="College Station-Bryan, TX"/>
    <n v="171345"/>
    <s v="11700"/>
    <s v="  "/>
    <m/>
    <s v="N"/>
    <s v="117M"/>
    <x v="0"/>
    <n v="11"/>
    <s v="Bus"/>
    <s v="7M"/>
    <s v="117"/>
    <x v="56"/>
    <s v="00"/>
    <s v="Debt Service Reserve (5302(a)(1)(K)"/>
    <x v="0"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s v="College Station-Bryan, TX"/>
    <n v="17134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s v="College Station-Bryan, TX"/>
    <n v="17134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s v="Laredo, TX"/>
    <n v="2357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s v="Laredo, TX"/>
    <n v="235730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s v="Houston, TX"/>
    <n v="494433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s v="Houston, TX"/>
    <n v="494433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s v="Houston, TX"/>
    <n v="494433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s v="El Paso, TX-NM"/>
    <n v="8030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s v="El Paso, TX-NM"/>
    <n v="80308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s v="El Paso, TX-NM"/>
    <n v="803086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s v="Houston, TX"/>
    <n v="4944332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s v="Houston, TX"/>
    <n v="494433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s v="Houston, TX"/>
    <n v="4944332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s v="Houston, TX"/>
    <n v="494433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s v="Houston, TX"/>
    <n v="4944332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s v="Houston, TX"/>
    <n v="4944332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s v="Houston, TX"/>
    <n v="4944332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s v="Houston, TX"/>
    <n v="4944332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s v="Houston, TX"/>
    <n v="4944332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s v="Houston, TX"/>
    <n v="4944332"/>
    <s v="11200"/>
    <s v="  "/>
    <m/>
    <s v="N"/>
    <s v="1122"/>
    <x v="0"/>
    <n v="11"/>
    <s v="Bus"/>
    <s v="22"/>
    <s v="112"/>
    <x v="1"/>
    <s v="06"/>
    <s v="Elevated Structures"/>
    <x v="0"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s v="Houston, TX"/>
    <n v="494433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s v="Houston, TX"/>
    <n v="4944332"/>
    <s v="11200"/>
    <s v="  "/>
    <m/>
    <s v="N"/>
    <s v="1121"/>
    <x v="0"/>
    <n v="11"/>
    <s v="Bus"/>
    <s v="21"/>
    <s v="112"/>
    <x v="14"/>
    <s v="06"/>
    <s v="Elevated Structures"/>
    <x v="0"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s v="Houston, TX"/>
    <n v="4944332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s v="Houston, TX"/>
    <n v="494433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s v="Houston, TX"/>
    <n v="4944332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s v="San Marcos, TX"/>
    <n v="5282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s v="San Marcos, TX"/>
    <n v="5282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s v="San Marcos, TX"/>
    <n v="5282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s v="San Angelo, TX"/>
    <n v="92984"/>
    <s v="11400"/>
    <s v="  "/>
    <m/>
    <s v="N"/>
    <s v="1146"/>
    <x v="5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s v="San Angelo, TX"/>
    <n v="929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s v="San Angelo, TX"/>
    <n v="9298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s v="San Angelo, TX"/>
    <n v="92984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s v="Laredo, TX"/>
    <n v="2357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s v="Laredo, TX"/>
    <n v="235730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s v="Laredo, TX"/>
    <n v="235730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s v="Laredo, TX"/>
    <n v="235730"/>
    <s v="11900"/>
    <s v="  "/>
    <m/>
    <s v="N"/>
    <s v="1193"/>
    <x v="0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s v="Laredo, TX"/>
    <n v="235730"/>
    <s v="11900"/>
    <s v="  "/>
    <m/>
    <s v="N"/>
    <s v="1193"/>
    <x v="0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s v="Laredo, TX"/>
    <n v="23573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s v="TEXAS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s v="Denton-Lewisville, TX"/>
    <n v="36617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s v="Denton-Lewisville, TX"/>
    <n v="366174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s v="Denton-Lewisville, TX"/>
    <n v="366174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s v="Denton-Lewisville, TX"/>
    <n v="366174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s v="Killeen, TX"/>
    <n v="21763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s v="Killeen, TX"/>
    <n v="21763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s v="Killeen, TX"/>
    <n v="21763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s v="Killeen, TX"/>
    <n v="2176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s v="Killeen, TX"/>
    <n v="217630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s v="San Antonio, TX"/>
    <n v="175821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s v="San Antonio, TX"/>
    <n v="175821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s v="San Antonio, TX"/>
    <n v="175821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s v="San Antonio, TX"/>
    <n v="1758210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s v="El Paso, TX-NM"/>
    <n v="80308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s v="El Paso, TX-NM"/>
    <n v="80308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s v="El Paso, TX-NM"/>
    <n v="80308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s v="El Paso, TX-NM"/>
    <n v="803086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s v="El Paso, TX-NM"/>
    <n v="80308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s v="El Paso, TX-NM"/>
    <n v="803086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s v="Austin, TX"/>
    <n v="136241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s v="Austin, TX"/>
    <n v="136241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s v="TEXAS GOV APP"/>
    <n v="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s v="Abilene, TX"/>
    <n v="11042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s v="Abilene, TX"/>
    <n v="110421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s v="Abilene, TX"/>
    <n v="11042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s v="Abilene, TX"/>
    <n v="110421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s v="TEXAS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s v="TEXAS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s v="TEXAS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s v="TEXAS GOV APP"/>
    <n v="0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s v="TEXAS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s v="TEXAS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s v="Denton-Lewisville, TX"/>
    <n v="366174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s v="Denton-Lewisville, TX"/>
    <n v="366174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s v="Denton-Lewisville, TX"/>
    <n v="36617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s v="Denton-Lewisville, TX"/>
    <n v="366174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s v="Denton-Lewisville, TX"/>
    <n v="36617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s v="Denton-Lewisville, TX"/>
    <n v="36617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s v="Denton-Lewisville, TX"/>
    <n v="36617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s v="Denton-Lewisville, TX"/>
    <n v="366174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s v="Denton-Lewisville, TX"/>
    <n v="366174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s v="Denton-Lewisville, TX"/>
    <n v="366174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s v="Odessa, TX"/>
    <n v="12640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s v="Odessa, TX"/>
    <n v="126405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s v="Odessa, TX"/>
    <n v="12640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s v="Odessa, TX"/>
    <n v="126405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s v="Odessa, TX"/>
    <n v="126405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s v="Dallas-Fort Worth-Arlington, TX"/>
    <n v="5121892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s v="Dallas-Fort Worth-Arlington, TX"/>
    <n v="5121892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s v="Dallas-Fort Worth-Arlington, TX"/>
    <n v="5121892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s v="Dallas-Fort Worth-Arlington, TX"/>
    <n v="512189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s v="Dallas-Fort Worth-Arlington, TX"/>
    <n v="5121892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s v="Dallas-Fort Worth-Arlington, TX"/>
    <n v="512189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s v="Dallas-Fort Worth-Arlington, TX"/>
    <n v="5121892"/>
    <s v="64600"/>
    <s v="  "/>
    <m/>
    <s v="N"/>
    <s v="3009"/>
    <x v="1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s v="Longview, TX"/>
    <n v="98884"/>
    <s v="11100"/>
    <s v="DP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s v="Longview, TX"/>
    <n v="988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s v="Longview, TX"/>
    <n v="9888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s v="Longview, TX"/>
    <n v="988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s v="Longview, TX"/>
    <n v="98884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s v="San Angelo, TX"/>
    <n v="92984"/>
    <s v="11400"/>
    <s v="  "/>
    <m/>
    <s v="N"/>
    <s v="1146"/>
    <x v="5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s v="San Angelo, TX"/>
    <n v="92984"/>
    <s v="11400"/>
    <s v="  "/>
    <m/>
    <s v="N"/>
    <s v="1146"/>
    <x v="5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s v="San Angelo, TX"/>
    <n v="9298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s v="San Angelo, TX"/>
    <n v="92984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s v="San Angelo, TX"/>
    <n v="92984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s v="San Angelo, TX"/>
    <n v="929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s v="San Angelo, TX"/>
    <n v="92984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s v="Brownsville, TX"/>
    <n v="217585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s v="Brownsville, TX"/>
    <n v="217585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s v="Brownsville, TX"/>
    <n v="217585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s v="Brownsville, TX"/>
    <n v="217585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s v="Dallas-Fort Worth-Arlington, TX"/>
    <n v="5121892"/>
    <s v="12600"/>
    <s v="  "/>
    <m/>
    <s v="N"/>
    <s v="1262"/>
    <x v="4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s v="Dallas-Fort Worth-Arlington, TX"/>
    <n v="5121892"/>
    <s v="1220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s v="Dallas-Fort Worth-Arlington, TX"/>
    <n v="5121892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s v="Dallas-Fort Worth-Arlington, TX"/>
    <n v="5121892"/>
    <s v="12100"/>
    <s v="DF"/>
    <s v="DIESEL"/>
    <s v="N"/>
    <s v="1213"/>
    <x v="4"/>
    <n v="12"/>
    <s v="Fixed Guideway"/>
    <s v="13"/>
    <s v="121"/>
    <x v="15"/>
    <s v="24"/>
    <s v="Commuter Locomotive Diesel"/>
    <x v="3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s v="Houston, TX"/>
    <n v="4944332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s v="Houston, TX"/>
    <n v="4944332"/>
    <s v="11900"/>
    <s v="  "/>
    <m/>
    <s v="N"/>
    <s v="1193"/>
    <x v="0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s v="Houston, TX"/>
    <n v="4944332"/>
    <s v="11200"/>
    <s v="  "/>
    <m/>
    <s v="N"/>
    <s v="1121"/>
    <x v="0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s v="Houston, TX"/>
    <n v="4944332"/>
    <s v="11200"/>
    <s v="  "/>
    <m/>
    <s v="N"/>
    <s v="1123"/>
    <x v="0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s v="Houston, TX"/>
    <n v="4944332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s v="Houston, TX"/>
    <n v="4944332"/>
    <s v="11700"/>
    <s v="  "/>
    <m/>
    <s v="N"/>
    <s v="1175"/>
    <x v="0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s v="Denton-Lewisville, TX"/>
    <n v="366174"/>
    <s v="12600"/>
    <s v="  "/>
    <m/>
    <s v="N"/>
    <s v="1263"/>
    <x v="4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s v="Houston, TX"/>
    <n v="4944332"/>
    <s v="11300"/>
    <s v="  "/>
    <m/>
    <s v="N"/>
    <s v="1131"/>
    <x v="0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s v="Houston, TX"/>
    <n v="4944332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s v="Houston, TX"/>
    <n v="4944332"/>
    <s v="11700"/>
    <s v="  "/>
    <m/>
    <s v="N"/>
    <s v="1171"/>
    <x v="0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s v="Houston, TX"/>
    <n v="4944332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s v="Houston, TX"/>
    <n v="4944332"/>
    <s v="11700"/>
    <s v="  "/>
    <m/>
    <s v="N"/>
    <s v="1175"/>
    <x v="0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s v="Lake Jackson-Angleton, TX"/>
    <n v="74830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s v="Killeen, TX"/>
    <n v="21763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s v="Killeen, TX"/>
    <n v="21763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s v="Denton-Lewisville, TX"/>
    <n v="366174"/>
    <s v="11100"/>
    <s v="GA"/>
    <s v="GASOLINE"/>
    <s v="N"/>
    <s v="1113"/>
    <x v="2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s v="San Marcos, TX"/>
    <n v="52826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s v="El Paso, TX-NM"/>
    <n v="80308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s v="San Antonio, TX"/>
    <n v="1758210"/>
    <s v="11300"/>
    <s v="  "/>
    <m/>
    <s v="N"/>
    <s v="1131"/>
    <x v="0"/>
    <n v="11"/>
    <s v="Bus"/>
    <s v="31"/>
    <s v="113"/>
    <x v="14"/>
    <s v="20"/>
    <s v="Miscellaneous"/>
    <x v="0"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s v="San Antonio, TX"/>
    <n v="1758210"/>
    <s v="11300"/>
    <s v="  "/>
    <m/>
    <s v="N"/>
    <s v="1133"/>
    <x v="0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s v="San Antonio, TX"/>
    <n v="1758210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s v="San Antonio, TX"/>
    <n v="175821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s v="San Antonio, TX"/>
    <n v="1758210"/>
    <s v="119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s v="El Paso, TX-NM"/>
    <n v="803086"/>
    <s v="11100"/>
    <s v="CN"/>
    <s v="COMPRESSED NATURAL GAS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s v="El Paso, TX-NM"/>
    <n v="80308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s v="Provo-Orem, UT"/>
    <n v="482819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s v="Provo-Orem, UT"/>
    <n v="482819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s v="Provo-Orem, UT"/>
    <n v="482819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s v="Salt Lake City-West Valley City, UT"/>
    <n v="102124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s v="Salt Lake City-West Valley City, UT"/>
    <n v="1021243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s v="Salt Lake City-West Valley City, UT"/>
    <n v="1021243"/>
    <s v="11100"/>
    <s v="GA"/>
    <s v="GASOLINE"/>
    <s v="N"/>
    <s v="1114"/>
    <x v="0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s v="Salt Lake City-West Valley City, UT"/>
    <n v="1021243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s v="Salt Lake City-West Valley City, UT"/>
    <n v="1021243"/>
    <s v="62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s v="Salt Lake City-West Valley City, UT"/>
    <n v="102124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s v="Salt Lake City-West Valley City, UT"/>
    <n v="1021243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s v="Provo-Orem, UT"/>
    <n v="48281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s v="Provo-Orem, UT"/>
    <n v="482819"/>
    <s v="11100"/>
    <s v="GA"/>
    <s v="GASOLINE"/>
    <s v="N"/>
    <s v="1114"/>
    <x v="0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s v="Provo-Orem, UT"/>
    <n v="482819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s v="Provo-Orem, UT"/>
    <n v="482819"/>
    <s v="62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s v="Provo-Orem, UT"/>
    <n v="48281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s v="Provo-Orem, UT"/>
    <n v="482819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s v="Ogden-Layton, UT"/>
    <n v="546026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s v="Ogden-Layton, UT"/>
    <n v="546026"/>
    <s v="11100"/>
    <s v="GA"/>
    <s v="GASOLINE"/>
    <s v="N"/>
    <s v="1114"/>
    <x v="0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s v="Ogden-Layton, UT"/>
    <n v="546026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s v="Ogden-Layton, UT"/>
    <n v="546026"/>
    <s v="62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s v="Ogden-Layton, UT"/>
    <n v="546026"/>
    <s v="111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s v="Ogden-Layton, UT"/>
    <n v="54602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s v="Ogden-Layton, UT"/>
    <n v="546026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s v="UTAH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s v="UTAH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s v="UTAH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s v="Logan, UT"/>
    <n v="94983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s v="Logan, UT"/>
    <n v="949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s v="St. George, UT"/>
    <n v="9837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s v="St. George, UT"/>
    <n v="9837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s v="UTAH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s v="UTAH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s v="UTAH GOV APP"/>
    <n v="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s v="UTAH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s v="UTAH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s v="UTAH GOV APP"/>
    <n v="0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s v="UTAH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s v="UTAH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s v="UTAH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s v="UTAH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s v="UTAH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s v="UTAH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s v="UTAH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s v="UTAH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s v="UTAH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s v="UTAH GOV APP"/>
    <n v="0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s v="Logan, UT"/>
    <n v="9498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s v="Salt Lake City-West Valley City, UT"/>
    <n v="1021243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s v="Provo-Orem, UT"/>
    <n v="482819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s v="Ogden-Layton, UT"/>
    <n v="546026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s v="UTAH GOV APP"/>
    <n v="0"/>
    <s v="11400"/>
    <s v="  "/>
    <m/>
    <s v="N"/>
    <s v="1143"/>
    <x v="5"/>
    <n v="11"/>
    <s v="Bus"/>
    <s v="43"/>
    <s v="114"/>
    <x v="0"/>
    <s v="42"/>
    <s v="Excl Bicycles Facility"/>
    <x v="0"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s v="UTAH GOV APP"/>
    <n v="0"/>
    <s v="11400"/>
    <s v="  "/>
    <m/>
    <s v="N"/>
    <s v="1143"/>
    <x v="5"/>
    <n v="11"/>
    <s v="Bus"/>
    <s v="43"/>
    <s v="114"/>
    <x v="0"/>
    <s v="42"/>
    <s v="Excl Bicycles Facility"/>
    <x v="0"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s v="St. George, UT"/>
    <n v="9837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s v="St. George, UT"/>
    <n v="98370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s v="St. George, UT"/>
    <n v="9837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s v="St. George, UT"/>
    <n v="9837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s v="St. George, UT"/>
    <n v="98370"/>
    <s v="11100"/>
    <s v="DF"/>
    <s v="DIESEL"/>
    <s v="N"/>
    <s v="1113"/>
    <x v="2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s v="St. George, UT"/>
    <n v="983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s v="St. George, UT"/>
    <n v="983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s v="St. George, UT"/>
    <n v="9837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s v="St. George, UT"/>
    <n v="9837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s v="Logan, UT"/>
    <n v="94983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s v="Logan, UT"/>
    <n v="94983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s v="Logan, UT"/>
    <n v="94983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s v="Logan, UT"/>
    <n v="9498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s v="Logan, UT"/>
    <n v="9498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s v="Logan, UT"/>
    <n v="94983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s v="Salt Lake City-West Valley City, UT"/>
    <n v="1021243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s v="Provo-Orem, UT"/>
    <n v="48281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s v="Ogden-Layton, UT"/>
    <n v="546026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s v="Salt Lake City-West Valley City, UT"/>
    <n v="102124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s v="Provo-Orem, UT"/>
    <n v="482819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s v="Ogden-Layton, UT"/>
    <n v="54602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s v="Salt Lake City-West Valley City, UT"/>
    <n v="1021243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s v="Provo-Orem, UT"/>
    <n v="482819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s v="Ogden-Layton, UT"/>
    <n v="546026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s v="Salt Lake City-West Valley City, UT"/>
    <n v="1021243"/>
    <s v="12900"/>
    <s v="  "/>
    <m/>
    <s v="N"/>
    <s v="1292"/>
    <x v="4"/>
    <n v="12"/>
    <s v="Fixed Guideway"/>
    <s v="92"/>
    <s v="129"/>
    <x v="1"/>
    <s v="02"/>
    <s v="Bus Shelters"/>
    <x v="0"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s v="Provo-Orem, UT"/>
    <n v="482819"/>
    <s v="12900"/>
    <s v="  "/>
    <m/>
    <s v="N"/>
    <s v="1292"/>
    <x v="4"/>
    <n v="12"/>
    <s v="Fixed Guideway"/>
    <s v="92"/>
    <s v="129"/>
    <x v="1"/>
    <s v="02"/>
    <s v="Bus Shelters"/>
    <x v="0"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s v="Ogden-Layton, UT"/>
    <n v="546026"/>
    <s v="12900"/>
    <s v="  "/>
    <m/>
    <s v="N"/>
    <s v="1292"/>
    <x v="4"/>
    <n v="12"/>
    <s v="Fixed Guideway"/>
    <s v="92"/>
    <s v="129"/>
    <x v="1"/>
    <s v="02"/>
    <s v="Bus Shelters"/>
    <x v="0"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s v="Salt Lake City-West Valley City, UT"/>
    <n v="102124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s v="Provo-Orem, UT"/>
    <n v="482819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s v="Ogden-Layton, UT"/>
    <n v="546026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s v="Salt Lake City-West Valley City, UT"/>
    <n v="1021243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s v="Provo-Orem, UT"/>
    <n v="48281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s v="Ogden-Layton, UT"/>
    <n v="54602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s v="Salt Lake City-West Valley City, UT"/>
    <n v="102124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s v="Provo-Orem, UT"/>
    <n v="48281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s v="Ogden-Layton, UT"/>
    <n v="54602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s v="Salt Lake City-West Valley City, UT"/>
    <n v="102124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s v="Provo-Orem, UT"/>
    <n v="482819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s v="Ogden-Layton, UT"/>
    <n v="54602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s v="Salt Lake City-West Valley City, UT"/>
    <n v="102124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s v="Provo-Orem, UT"/>
    <n v="482819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s v="Ogden-Layton, UT"/>
    <n v="54602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s v="Salt Lake City-West Valley City, UT"/>
    <n v="102124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s v="Provo-Orem, UT"/>
    <n v="48281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s v="Ogden-Layton, UT"/>
    <n v="54602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s v="VIRGINIA GOV APP"/>
    <n v="0"/>
    <s v="510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s v="Washington, DC-VA-MD"/>
    <n v="458677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s v="Washington, DC-VA-MD"/>
    <n v="4586770"/>
    <s v="14070"/>
    <s v="EP"/>
    <s v="ELECTRIC TRACKLESS TROLLEY"/>
    <s v="N"/>
    <s v="1311"/>
    <x v="7"/>
    <n v="13"/>
    <s v="New Starts"/>
    <s v="11"/>
    <s v="131"/>
    <x v="14"/>
    <s v="21"/>
    <s v="Heavy Rail Cars"/>
    <x v="2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s v="Washington, DC-VA-MD"/>
    <n v="4586770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s v="Washington, DC-VA-MD"/>
    <n v="4586770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s v="Washington, DC-VA-MD"/>
    <n v="4586770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s v="Washington, DC-VA-MD"/>
    <n v="4586770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s v="Washington, DC-VA-MD"/>
    <n v="4586770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s v="Washington, DC-VA-MD"/>
    <n v="4586770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s v="Washington, DC-VA-MD"/>
    <n v="4586770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s v="Washington, DC-VA-MD"/>
    <n v="4586770"/>
    <s v="1409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s v="Washington, DC-VA-MD"/>
    <n v="4586770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s v="Virginia Beach, VA"/>
    <n v="1439666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s v="Virginia Beach, VA"/>
    <n v="1439666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s v="Virginia Beach, VA"/>
    <n v="1439666"/>
    <s v="12400"/>
    <s v="  "/>
    <m/>
    <s v="N"/>
    <s v="1244"/>
    <x v="4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s v="Virginia Beach, VA"/>
    <n v="1439666"/>
    <s v="11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s v="Virginia Beach, VA"/>
    <n v="1439666"/>
    <s v="12300"/>
    <s v="  "/>
    <m/>
    <s v="N"/>
    <s v="1232"/>
    <x v="4"/>
    <n v="12"/>
    <s v="Fixed Guideway"/>
    <s v="32"/>
    <s v="123"/>
    <x v="1"/>
    <s v="07"/>
    <s v="Surveillance/Security "/>
    <x v="0"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s v="Virginia Beach, VA"/>
    <n v="1439666"/>
    <s v="12400"/>
    <s v="  "/>
    <m/>
    <s v="N"/>
    <s v="1242"/>
    <x v="4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s v="VIRGINIA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s v="Virginia Beach, VA"/>
    <n v="143966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s v="Virginia Beach, VA"/>
    <n v="143966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s v="Virginia Beach, VA"/>
    <n v="143966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s v="Richmond, VA"/>
    <n v="95355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s v="Richmond, VA"/>
    <n v="95355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s v="Roanoke, VA"/>
    <n v="21011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s v="Lynchburg, VA"/>
    <n v="11663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s v="Lynchburg, VA"/>
    <n v="116636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s v="Fredericksburg, VA"/>
    <n v="14123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s v="Fredericksburg, VA"/>
    <n v="141238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s v="Blacksburg, VA"/>
    <n v="8854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s v="Blacksburg, VA"/>
    <n v="8854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s v="Harrisonburg, VA"/>
    <n v="6678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s v="Staunton-Waynesboro, VA"/>
    <n v="5661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s v="VIRGINIA GOV APP"/>
    <n v="0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s v="VIRGINI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s v="VIRGINIA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s v="VIRGINIA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s v="VIRGINIA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s v="VIRGINIA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s v="VIRGI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s v="VIRGINIA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s v="VIRGINIA GOV APP"/>
    <n v="0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s v="VIRGINIA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s v="VIRGINIA GOV APP"/>
    <n v="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s v="VIRGINIA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s v="VIRGINIA GOV APP"/>
    <n v="0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s v="VIRGINIA GOV APP"/>
    <n v="0"/>
    <s v="11100"/>
    <s v="GA"/>
    <s v="GASOLINE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s v="VIRGINIA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s v="VIRGINIA GOV APP"/>
    <n v="0"/>
    <s v="11100"/>
    <s v="GA"/>
    <s v="GASOLINE"/>
    <s v="N"/>
    <s v="1114"/>
    <x v="0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s v="VIRGINIA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s v="VIRGINIA GOV APP"/>
    <n v="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s v="VIRGINIA GOV APP"/>
    <n v="0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s v="VIRGINIA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s v="VIRGINI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s v="VIRGINI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s v="VIRGINIA GOV APP"/>
    <n v="0"/>
    <s v="648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s v="VIRGINIA GOV APP"/>
    <n v="0"/>
    <s v="648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s v="VIRGINIA GOV APP"/>
    <n v="0"/>
    <s v="648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s v="VIRGINIA GOV APP"/>
    <n v="0"/>
    <s v="648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s v="VIRGINIA GOV APP"/>
    <n v="0"/>
    <s v="648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s v="VIRGINIA GOV APP"/>
    <n v="0"/>
    <s v="648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s v="VIRGINIA GOV APP"/>
    <n v="0"/>
    <s v="648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s v="VIRGINIA GOV APP"/>
    <n v="0"/>
    <s v="648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s v="Roanoke, VA"/>
    <n v="210111"/>
    <s v="44100"/>
    <s v="  "/>
    <m/>
    <s v="N"/>
    <s v="5571"/>
    <x v="8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s v="Roanoke, VA"/>
    <n v="210111"/>
    <s v="4416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s v="Roanoke, VA"/>
    <n v="210111"/>
    <s v="44110"/>
    <s v="  "/>
    <m/>
    <s v="N"/>
    <s v="7010"/>
    <x v="13"/>
    <n v="70"/>
    <s v="University Research"/>
    <s v="10"/>
    <s v="701"/>
    <x v="64"/>
    <s v="00"/>
    <s v="University Research"/>
    <x v="0"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s v="Roanoke, VA"/>
    <n v="210111"/>
    <s v="44110"/>
    <s v="  "/>
    <m/>
    <s v="N"/>
    <s v="7030"/>
    <x v="13"/>
    <n v="70"/>
    <s v="University Research"/>
    <s v="30"/>
    <s v="703"/>
    <x v="64"/>
    <s v="00"/>
    <s v="University Research"/>
    <x v="0"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s v="Roanoke, VA"/>
    <n v="210111"/>
    <s v="44100"/>
    <s v="  "/>
    <m/>
    <s v="N"/>
    <s v="7080"/>
    <x v="13"/>
    <n v="70"/>
    <s v="University Research"/>
    <s v="80"/>
    <s v="708"/>
    <x v="64"/>
    <s v="02"/>
    <s v="University Research"/>
    <x v="0"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s v="Roanoke, VA"/>
    <n v="210111"/>
    <s v="44110"/>
    <s v="  "/>
    <m/>
    <s v="N"/>
    <s v="7080"/>
    <x v="13"/>
    <n v="70"/>
    <s v="University Research"/>
    <s v="80"/>
    <s v="708"/>
    <x v="64"/>
    <s v="02"/>
    <s v="University Research"/>
    <x v="0"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s v="VIRGINIA GOV APP"/>
    <n v="0"/>
    <s v="62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s v="VIRGINIA GOV APP"/>
    <n v="0"/>
    <s v="51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s v="Washington, DC-VA-MD"/>
    <n v="458677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s v="VIRGINIA GOV APP"/>
    <n v="0"/>
    <s v="51000"/>
    <s v="  "/>
    <m/>
    <s v="N"/>
    <s v="5102"/>
    <x v="9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s v="VIRGINIA GOV APP"/>
    <n v="0"/>
    <s v="62000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s v="Washington, DC-VA-MD"/>
    <n v="4586770"/>
    <s v="51000"/>
    <s v="  "/>
    <m/>
    <s v="N"/>
    <s v="5553"/>
    <x v="8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s v="VIRGINIA GOV APP"/>
    <n v="0"/>
    <s v="62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s v="VIRGINIA GOV APP"/>
    <n v="0"/>
    <s v="550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x v="41"/>
    <s v="10"/>
    <s v="Safety &amp; Security"/>
    <x v="0"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s v="VIRGINIA GOV APP"/>
    <n v="0"/>
    <s v="57100"/>
    <s v="  "/>
    <m/>
    <s v="N"/>
    <s v="7410"/>
    <x v="10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s v="VIRGINIA GOV APP"/>
    <n v="0"/>
    <s v="51000"/>
    <s v="  "/>
    <m/>
    <s v="N"/>
    <s v="5101"/>
    <x v="9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s v="MARYLAND GOV APP"/>
    <n v="0"/>
    <s v="51000"/>
    <s v="  "/>
    <m/>
    <s v="N"/>
    <s v="5104"/>
    <x v="9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s v="VIRGINIA GOV APP"/>
    <n v="0"/>
    <s v="57100"/>
    <s v="  "/>
    <m/>
    <s v="N"/>
    <s v="5552"/>
    <x v="8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s v="MARYLAND GOV APP"/>
    <n v="0"/>
    <s v="51000"/>
    <s v="  "/>
    <m/>
    <s v="N"/>
    <s v="5103"/>
    <x v="9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s v="VIRGINIA GOV APP"/>
    <n v="0"/>
    <s v="51000"/>
    <s v="  "/>
    <m/>
    <s v="N"/>
    <s v="5104"/>
    <x v="9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s v="VIRGINIA GOV APP"/>
    <n v="0"/>
    <s v="57100"/>
    <s v="  "/>
    <m/>
    <s v="N"/>
    <s v="5107"/>
    <x v="9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s v="VIRGINIA GOV APP"/>
    <n v="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s v="Lynchburg, VA"/>
    <n v="116636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s v="Virginia Beach, VA"/>
    <n v="143966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s v="Richmond, VA"/>
    <n v="953556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s v="Richmond, VA"/>
    <n v="953556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s v="Richmond, VA"/>
    <n v="953556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s v="Richmond, VA"/>
    <n v="953556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s v="Roanoke, VA"/>
    <n v="210111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s v="Roanoke, VA"/>
    <n v="210111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s v="Roanoke, VA"/>
    <n v="210111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s v="Roanoke, VA"/>
    <n v="210111"/>
    <s v="11600"/>
    <s v="  "/>
    <m/>
    <s v="N"/>
    <s v="1164"/>
    <x v="0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s v="VIRGINIA GOV APP"/>
    <n v="0"/>
    <s v="11100"/>
    <s v="DF"/>
    <s v="DIESEL"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s v="VIRGINIA GOV APP"/>
    <n v="0"/>
    <s v="111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s v="VIRGINIA GOV APP"/>
    <n v="0"/>
    <s v="51000"/>
    <s v="  "/>
    <m/>
    <s v="N"/>
    <s v="5105"/>
    <x v="9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s v="Virginia Beach, VA"/>
    <n v="1439666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s v="Virginia Beach, VA"/>
    <n v="1439666"/>
    <s v="55000"/>
    <s v="  "/>
    <m/>
    <s v="N"/>
    <s v="5554"/>
    <x v="8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x v="15"/>
    <s v="33"/>
    <s v="Ferry Boats"/>
    <x v="0"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s v="Virginia Beach, VA"/>
    <n v="1439666"/>
    <s v="11100"/>
    <s v="DF"/>
    <s v="DIESEL"/>
    <s v="N"/>
    <s v="1113"/>
    <x v="2"/>
    <n v="11"/>
    <s v="Bus"/>
    <s v="13"/>
    <s v="111"/>
    <x v="15"/>
    <s v="33"/>
    <s v="Ferry Boats"/>
    <x v="0"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s v="Richmond, VA"/>
    <n v="953556"/>
    <s v="11100"/>
    <s v="CN"/>
    <s v="COMPRESSED NATURAL GAS"/>
    <s v="N"/>
    <s v="1113"/>
    <x v="2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s v="Richmond, VA"/>
    <n v="953556"/>
    <s v="11700"/>
    <s v="  "/>
    <m/>
    <s v="N"/>
    <s v="1171"/>
    <x v="0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s v="Richmond, VA"/>
    <n v="953556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s v="Richmond, VA"/>
    <n v="953556"/>
    <s v="117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s v="VIRGINIA GOV APP"/>
    <n v="0"/>
    <s v="442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s v="VIRGINIA GOV APP"/>
    <n v="0"/>
    <s v="442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s v="VIRGINIA GOV APP"/>
    <n v="0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s v="VIRGINIA GOV APP"/>
    <n v="0"/>
    <s v="4418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s v="VIRGINIA GOV APP"/>
    <n v="0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s v="VIRGINIA GOV APP"/>
    <n v="0"/>
    <s v="4418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s v="VIRGINIA GOV APP"/>
    <n v="0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s v="VIRGINIA GOV APP"/>
    <n v="0"/>
    <s v="44200"/>
    <s v="  "/>
    <m/>
    <s v="N"/>
    <s v="4425"/>
    <x v="6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s v="VIRGINIA GOV APP"/>
    <n v="0"/>
    <s v="442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s v="VIRGINIA GOV APP"/>
    <n v="0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s v="VIRGINIA GOV APP"/>
    <n v="0"/>
    <s v="44200"/>
    <s v="  "/>
    <m/>
    <s v="N"/>
    <s v="4426"/>
    <x v="6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s v="VIRGINIA GOV APP"/>
    <n v="0"/>
    <s v="44200"/>
    <s v="  "/>
    <m/>
    <s v="N"/>
    <s v="4426"/>
    <x v="6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s v="VIRGINIA GOV APP"/>
    <n v="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s v="Virginia Beach, VA"/>
    <n v="1439666"/>
    <s v="11100"/>
    <s v="DF"/>
    <s v="DIESEL"/>
    <s v="N"/>
    <s v="1114"/>
    <x v="0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s v="Virginia Beach, VA"/>
    <n v="1439666"/>
    <s v="11100"/>
    <s v="DF"/>
    <s v="DIESEL"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s v="Roanoke, VA"/>
    <n v="21011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s v="Roanoke, VA"/>
    <n v="21011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s v="Roanoke, VA"/>
    <n v="210111"/>
    <s v="11900"/>
    <s v="  "/>
    <m/>
    <s v="N"/>
    <s v="1191"/>
    <x v="0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s v="Roanoke, VA"/>
    <n v="210111"/>
    <s v="11900"/>
    <s v="  "/>
    <m/>
    <s v="N"/>
    <s v="1194"/>
    <x v="0"/>
    <n v="11"/>
    <s v="Bus"/>
    <s v="94"/>
    <s v="119"/>
    <x v="9"/>
    <s v="06"/>
    <s v="Bicycle Access, Facilities &amp; Equipment on Buses"/>
    <x v="0"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s v="Winchester, VA"/>
    <n v="6944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s v="Harrisonburg, VA"/>
    <n v="6678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s v="Richmond, VA"/>
    <n v="953556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s v="Richmond, VA"/>
    <n v="953556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s v="Richmond, VA"/>
    <n v="953556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s v="Richmond, VA"/>
    <n v="953556"/>
    <s v="11100"/>
    <s v="CN"/>
    <s v="COMPRESSED NATURAL GAS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s v="Richmond, VA"/>
    <n v="953556"/>
    <s v="11300"/>
    <s v="  "/>
    <m/>
    <s v="N"/>
    <s v="1134"/>
    <x v="0"/>
    <n v="11"/>
    <s v="Bus"/>
    <s v="34"/>
    <s v="113"/>
    <x v="9"/>
    <s v="07"/>
    <s v="Surveillance/Security "/>
    <x v="0"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s v="Richmond, VA"/>
    <n v="953556"/>
    <s v="11400"/>
    <s v="  "/>
    <m/>
    <s v="N"/>
    <s v="1143"/>
    <x v="5"/>
    <n v="11"/>
    <s v="Bus"/>
    <s v="43"/>
    <s v="114"/>
    <x v="0"/>
    <s v="05"/>
    <s v="Yards &amp; Shops"/>
    <x v="0"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s v="Richmond, VA"/>
    <n v="95355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s v="Richmond, VA"/>
    <n v="9535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s v="Richmond, VA"/>
    <n v="95355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s v="Blacksburg, VA"/>
    <n v="8854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s v="Williamsburg, VA"/>
    <n v="75689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s v="Williamsburg, VA"/>
    <n v="7568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s v="Williamsburg, VA"/>
    <n v="7568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s v="Winchester, VA"/>
    <n v="69449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s v="Winchester, VA"/>
    <n v="6944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s v="Harrisonburg, VA"/>
    <n v="66784"/>
    <s v="11100"/>
    <s v="DP"/>
    <s v="DIESEL (PARTICULATE TRAP)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s v="Virginia Beach, VA"/>
    <n v="143966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s v="Virginia Beach, VA"/>
    <n v="1439666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s v="Virginia Beach, VA"/>
    <n v="143966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s v="Virginia Beach, VA"/>
    <n v="1439666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s v="Virginia Beach, VA"/>
    <n v="1439666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s v="Roanoke, VA"/>
    <n v="210111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s v="Roanoke, VA"/>
    <n v="210111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s v="Richmond, VA"/>
    <n v="953556"/>
    <s v="11900"/>
    <s v="  "/>
    <m/>
    <s v="N"/>
    <s v="1192"/>
    <x v="0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s v="Richmond, VA"/>
    <n v="95355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s v="Richmond, VA"/>
    <n v="953556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s v="Lynchburg, VA"/>
    <n v="11663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x v="15"/>
    <s v="23"/>
    <s v="Commuter Rail Car Trailer"/>
    <x v="3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s v="Washington, DC-VA-MD"/>
    <n v="4586770"/>
    <s v="12300"/>
    <s v="  "/>
    <m/>
    <s v="N"/>
    <s v="1232"/>
    <x v="4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s v="Washington, DC-VA-MD"/>
    <n v="458677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s v="Washington, DC-VA-MD"/>
    <n v="4586770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s v="Washington, DC-VA-MD"/>
    <n v="4586770"/>
    <s v="12400"/>
    <s v="  "/>
    <m/>
    <s v="N"/>
    <s v="1241"/>
    <x v="4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s v="Washington, DC-VA-MD"/>
    <n v="4586770"/>
    <s v="12400"/>
    <s v="  "/>
    <m/>
    <s v="N"/>
    <s v="1243"/>
    <x v="4"/>
    <n v="12"/>
    <s v="Fixed Guideway"/>
    <s v="43"/>
    <s v="124"/>
    <x v="0"/>
    <s v="04"/>
    <s v="Storage Facility"/>
    <x v="0"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s v="Washington, DC-VA-MD"/>
    <n v="4586770"/>
    <s v="12700"/>
    <s v="  "/>
    <m/>
    <s v="N"/>
    <s v="1279"/>
    <x v="4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s v="Washington, DC-VA-MD"/>
    <n v="4586770"/>
    <s v="12900"/>
    <s v="  "/>
    <m/>
    <s v="N"/>
    <s v="1293"/>
    <x v="4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s v="Washington, DC-VA-MD"/>
    <n v="458677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s v="Washington, DC-VA-MD"/>
    <n v="4586770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s v="Staunton-Waynesboro, VA"/>
    <n v="56611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s v="Staunton-Waynesboro, VA"/>
    <n v="56611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s v="Staunton-Waynesboro, VA"/>
    <n v="5661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s v="Blacksburg, VA"/>
    <n v="8854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s v="Charlottesville, VA"/>
    <n v="92359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s v="Charlottesville, VA"/>
    <n v="9235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s v="Bristol-Bristol, TN-VA"/>
    <n v="69501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s v="Richmond, VA"/>
    <n v="953556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s v="Richmond, VA"/>
    <n v="953556"/>
    <s v="11300"/>
    <s v="  "/>
    <m/>
    <s v="N"/>
    <s v="1134"/>
    <x v="0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s v="Richmond, VA"/>
    <n v="953556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s v="Washington, DC-VA-MD"/>
    <n v="4586770"/>
    <s v="11300"/>
    <s v="  "/>
    <m/>
    <s v="N"/>
    <s v="1131"/>
    <x v="0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s v="Washington, DC-VA-MD"/>
    <n v="4586770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s v="Washington, DC-VA-MD"/>
    <n v="4586770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s v="Williamsburg, VA"/>
    <n v="75689"/>
    <s v="11700"/>
    <s v="  "/>
    <m/>
    <s v="N"/>
    <s v="1171"/>
    <x v="0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s v="Williamsburg, VA"/>
    <n v="75689"/>
    <s v="11700"/>
    <s v="  "/>
    <m/>
    <s v="N"/>
    <s v="1176"/>
    <x v="0"/>
    <n v="11"/>
    <s v="Bus"/>
    <s v="76"/>
    <s v="117"/>
    <x v="48"/>
    <s v="94"/>
    <s v="Appraisal"/>
    <x v="0"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s v="Williamsburg, VA"/>
    <n v="75689"/>
    <s v="11700"/>
    <s v="  "/>
    <m/>
    <s v="N"/>
    <s v="4422"/>
    <x v="6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s v="Blacksburg, VA"/>
    <n v="88542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s v="Blacksburg, VA"/>
    <n v="88542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s v="Blacksburg, VA"/>
    <n v="88542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s v="Blacksburg, VA"/>
    <n v="88542"/>
    <s v="1110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s v="Blacksburg, VA"/>
    <n v="88542"/>
    <s v="11400"/>
    <s v="  "/>
    <m/>
    <s v="N"/>
    <s v="1141"/>
    <x v="5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s v="Blacksburg, VA"/>
    <n v="88542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s v="Williamsburg, VA"/>
    <n v="75689"/>
    <s v="11100"/>
    <s v="DF"/>
    <s v="DIESEL"/>
    <s v="N"/>
    <s v="1113"/>
    <x v="2"/>
    <n v="11"/>
    <s v="Bus"/>
    <s v="13"/>
    <s v="111"/>
    <x v="15"/>
    <s v="09"/>
    <s v="Bus Trolley STD"/>
    <x v="0"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s v="Williamsburg, VA"/>
    <n v="75689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s v="Richmond, VA"/>
    <n v="953556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s v="Richmond, VA"/>
    <n v="953556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s v="Richmond, VA"/>
    <n v="95355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s v="Virginia Beach, VA"/>
    <n v="1439666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s v="Virginia Beach, VA"/>
    <n v="1439666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s v="Washington, DC-VA-MD"/>
    <n v="4586770"/>
    <s v="117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s v="Roanoke, VA"/>
    <n v="21011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s v="Williamsburg, VA"/>
    <n v="75689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x v="16"/>
    <s v="03"/>
    <s v="Line Equipment/Struct Misc"/>
    <x v="0"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s v="Washington, DC-VA-MD"/>
    <n v="4586770"/>
    <s v="12200"/>
    <s v="  "/>
    <m/>
    <s v="N"/>
    <s v="1226"/>
    <x v="4"/>
    <n v="12"/>
    <s v="Fixed Guideway"/>
    <s v="26"/>
    <s v="122"/>
    <x v="16"/>
    <s v="03"/>
    <s v="Line Equipment/Struct Misc"/>
    <x v="0"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s v="Virginia Beach, VA"/>
    <n v="1439666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s v="Fredericksburg, VA"/>
    <n v="141238"/>
    <s v="11300"/>
    <s v="  "/>
    <m/>
    <s v="N"/>
    <s v="1133"/>
    <x v="0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s v="Williamsburg, VA"/>
    <n v="75689"/>
    <s v="113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s v="Williamsburg, VA"/>
    <n v="75689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s v="Williamsburg, VA"/>
    <n v="7568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s v="Williamsburg, VA"/>
    <n v="75689"/>
    <s v="113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s v="Williamsburg, VA"/>
    <n v="75689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s v="Williamsburg, VA"/>
    <n v="75689"/>
    <s v="11400"/>
    <s v="  "/>
    <m/>
    <s v="N"/>
    <s v="1144"/>
    <x v="5"/>
    <n v="11"/>
    <s v="Bus"/>
    <s v="44"/>
    <s v="114"/>
    <x v="9"/>
    <s v="43"/>
    <s v="ADA Vehicle Equipment"/>
    <x v="0"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s v="Williamsburg, VA"/>
    <n v="75689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s v="Williamsburg, VA"/>
    <n v="75689"/>
    <s v="11400"/>
    <s v="  "/>
    <m/>
    <s v="N"/>
    <s v="1146"/>
    <x v="5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s v="Williamsburg, VA"/>
    <n v="75689"/>
    <s v="11700"/>
    <s v="  "/>
    <m/>
    <s v="N"/>
    <s v="117D"/>
    <x v="0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s v="Lynchburg, VA"/>
    <n v="116636"/>
    <s v="11400"/>
    <s v="DF"/>
    <s v="DIESEL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s v="Lynchburg, VA"/>
    <n v="116636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s v="Lynchburg, VA"/>
    <n v="116636"/>
    <s v="11100"/>
    <s v="  "/>
    <m/>
    <s v="N"/>
    <s v="1117"/>
    <x v="0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s v="Lynchburg, VA"/>
    <n v="116636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s v="Washington, DC-VA-MD"/>
    <n v="4586770"/>
    <s v="12100"/>
    <s v="  "/>
    <m/>
    <s v="N"/>
    <s v="1213"/>
    <x v="4"/>
    <n v="12"/>
    <s v="Fixed Guideway"/>
    <s v="13"/>
    <s v="121"/>
    <x v="15"/>
    <s v="23"/>
    <s v="Commuter Rail Car Trailer"/>
    <x v="3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s v="Washington, DC-VA-MD"/>
    <n v="4586770"/>
    <s v="11400"/>
    <s v="  "/>
    <m/>
    <s v="N"/>
    <s v="1141"/>
    <x v="5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s v="Washington, DC-VA-MD"/>
    <n v="4586770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s v="Washington, DC-VA-MD"/>
    <n v="4586770"/>
    <s v="11700"/>
    <s v="  "/>
    <m/>
    <s v="N"/>
    <s v="117F"/>
    <x v="0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s v="Washington, DC-VA-MD"/>
    <n v="4586770"/>
    <s v="12700"/>
    <s v="  "/>
    <m/>
    <s v="N"/>
    <s v="1271"/>
    <x v="4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s v="Charlottesville, VA"/>
    <n v="92359"/>
    <s v="114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s v="Charlottesville, VA"/>
    <n v="92359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s v="Richmond, VA"/>
    <n v="953556"/>
    <s v="11400"/>
    <s v="  "/>
    <m/>
    <s v="N"/>
    <s v="1143"/>
    <x v="5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s v="Williamsburg, VA"/>
    <n v="75689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s v="Harrisonburg, VA"/>
    <n v="66784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s v="Harrisonburg, VA"/>
    <n v="66784"/>
    <s v="114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s v="Harrisonburg, VA"/>
    <n v="66784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s v="Harrisonburg, VA"/>
    <n v="66784"/>
    <s v="1162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s v="Harrisonburg, VA"/>
    <n v="66784"/>
    <s v="116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s v="Virginia Beach, VA"/>
    <n v="143966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s v="Fredericksburg, VA"/>
    <n v="141238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s v="Charlottesville, VA"/>
    <n v="92359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s v="Charlottesville, VA"/>
    <n v="92359"/>
    <s v="114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s v="Charlottesville, VA"/>
    <n v="9235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s v="Charlottesville, VA"/>
    <n v="92359"/>
    <s v="11500"/>
    <s v="  "/>
    <m/>
    <s v="N"/>
    <s v="1152"/>
    <x v="0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s v="Virginia Beach, VA"/>
    <n v="143966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s v="VERMONT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s v="Burlington, VT"/>
    <n v="108740"/>
    <s v="11101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s v="VERMONT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s v="VERMONT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s v="VERMONT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s v="VERMONT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s v="VERMONT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s v="VERMONT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s v="VERMONT GOV APP"/>
    <n v="0"/>
    <s v="11100"/>
    <s v="BD"/>
    <s v="BIO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s v="VERMONT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s v="Burlington, VT"/>
    <n v="10874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s v="VERMONT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s v="VERMONT GOV APP"/>
    <n v="0"/>
    <s v="441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s v="VERMONT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s v="VERMONT GOV APP"/>
    <n v="0"/>
    <s v="44101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s v="VERMONT GOV APP"/>
    <n v="0"/>
    <s v="441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s v="VERMONT GOV APP"/>
    <n v="0"/>
    <s v="441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s v="VERMONT GOV APP"/>
    <n v="0"/>
    <s v="441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s v="VERMONT GOV APP"/>
    <n v="0"/>
    <s v="44100"/>
    <s v="  "/>
    <m/>
    <s v="N"/>
    <s v="4426"/>
    <x v="6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s v="VERMONT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s v="VERMONT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s v="VERMONT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s v="VERMONT GOV APP"/>
    <n v="0"/>
    <s v="11300"/>
    <s v="  "/>
    <m/>
    <s v="N"/>
    <s v="1132"/>
    <x v="0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s v="VERMONT GOV APP"/>
    <n v="0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s v="VERMONT GOV APP"/>
    <n v="0"/>
    <s v="11600"/>
    <s v="  "/>
    <m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s v="VERMONT GOV APP"/>
    <n v="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s v="VERMONT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s v="VERMONT GOV APP"/>
    <n v="0"/>
    <s v="11400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s v="VERMONT GOV APP"/>
    <n v="0"/>
    <s v="11100"/>
    <s v="GA"/>
    <s v="GASOLINE"/>
    <s v="N"/>
    <s v="1113"/>
    <x v="2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s v="VERMONT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s v="VERMONT GOV APP"/>
    <n v="0"/>
    <s v="1110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s v="VERMONT GOV APP"/>
    <n v="0"/>
    <s v="11400"/>
    <s v="  "/>
    <m/>
    <s v="N"/>
    <s v="1144"/>
    <x v="5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s v="VERMONT GOV APP"/>
    <n v="0"/>
    <s v="60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s v="VERMONT GOV APP"/>
    <n v="0"/>
    <s v="600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s v="VERMONT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s v="VERMONT GOV APP"/>
    <n v="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s v="VERMONT GOV APP"/>
    <n v="0"/>
    <s v="11300"/>
    <s v="  "/>
    <m/>
    <s v="N"/>
    <s v="1132"/>
    <x v="0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s v="Burlington, VT"/>
    <n v="108740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s v="Burlington, VT"/>
    <n v="108740"/>
    <s v="11300"/>
    <s v="  "/>
    <m/>
    <s v="N"/>
    <s v="1132"/>
    <x v="0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s v="Burlington, VT"/>
    <n v="10874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s v="Burlington, VT"/>
    <n v="108740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s v="Seattle, WA"/>
    <n v="3059393"/>
    <s v="14090"/>
    <s v="  "/>
    <m/>
    <s v="N"/>
    <s v="1409"/>
    <x v="7"/>
    <s v="14"/>
    <s v="New Starts"/>
    <s v="09"/>
    <s v="140"/>
    <x v="35"/>
    <s v="90"/>
    <s v="Unallocated Contingency"/>
    <x v="0"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s v="Seattle, WA"/>
    <n v="3059393"/>
    <s v="13100"/>
    <s v="EP"/>
    <s v="ELECTRIC TRACKLESS TROLLEY"/>
    <s v="N"/>
    <s v="1313"/>
    <x v="7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s v="Seattle, WA"/>
    <n v="3059393"/>
    <s v="1401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s v="Seattle, WA"/>
    <n v="3059393"/>
    <s v="1402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s v="Seattle, WA"/>
    <n v="3059393"/>
    <s v="1403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s v="Seattle, WA"/>
    <n v="3059393"/>
    <s v="1404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s v="Seattle, WA"/>
    <n v="3059393"/>
    <s v="1405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s v="Seattle, WA"/>
    <n v="3059393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s v="Seattle, WA"/>
    <n v="3059393"/>
    <s v="1406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s v="Seattle, WA"/>
    <n v="3059393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s v="Seattle, WA"/>
    <n v="3059393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s v="Seattle, WA"/>
    <n v="3059393"/>
    <s v="14100"/>
    <s v="  "/>
    <m/>
    <s v="N"/>
    <s v="1410"/>
    <x v="7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s v="Portland, OR-WA"/>
    <n v="1849898"/>
    <s v="14070"/>
    <s v="HE"/>
    <s v="HYBRID ELECTRIC - DIESEL"/>
    <s v="N"/>
    <s v="1313"/>
    <x v="7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s v="Portland, OR-WA"/>
    <n v="1849898"/>
    <s v="1408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s v="Portland, OR-WA"/>
    <n v="1849898"/>
    <s v="14000"/>
    <s v="  "/>
    <m/>
    <s v="N"/>
    <s v="1401"/>
    <x v="7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s v="Portland, OR-WA"/>
    <n v="1849898"/>
    <s v="14000"/>
    <s v="  "/>
    <m/>
    <s v="N"/>
    <s v="1402"/>
    <x v="7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s v="Portland, OR-WA"/>
    <n v="1849898"/>
    <s v="14000"/>
    <s v="  "/>
    <m/>
    <s v="N"/>
    <s v="1403"/>
    <x v="7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s v="Portland, OR-WA"/>
    <n v="1849898"/>
    <s v="14000"/>
    <s v="  "/>
    <m/>
    <s v="N"/>
    <s v="1404"/>
    <x v="7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s v="Portland, OR-WA"/>
    <n v="1849898"/>
    <s v="14000"/>
    <s v="  "/>
    <m/>
    <s v="N"/>
    <s v="1405"/>
    <x v="7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s v="Portland, OR-WA"/>
    <n v="1849898"/>
    <s v="14000"/>
    <s v="  "/>
    <m/>
    <s v="N"/>
    <s v="1406"/>
    <x v="7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s v="Portland, OR-WA"/>
    <n v="1849898"/>
    <s v="14000"/>
    <s v="  "/>
    <m/>
    <s v="N"/>
    <s v="1408"/>
    <x v="7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s v="Portland, OR-WA"/>
    <n v="1849898"/>
    <s v="14000"/>
    <s v="  "/>
    <m/>
    <s v="N"/>
    <s v="1409"/>
    <x v="7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s v="Seattle, WA"/>
    <n v="3059393"/>
    <s v="1112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s v="WASHINGTO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s v="WASHINGTON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s v="Bremerton, WA"/>
    <n v="198979"/>
    <s v="11100"/>
    <s v="LP"/>
    <s v="LIQUEFIED PETROLEUM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s v="Bremerton, WA"/>
    <n v="19897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s v="Bremerton, WA"/>
    <n v="198979"/>
    <s v="113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s v="Bremerton, WA"/>
    <n v="19897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s v="Seattle, WA"/>
    <n v="305939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s v="Seattle, WA"/>
    <n v="305939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s v="Seattle, WA"/>
    <n v="305939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s v="Kennewick-Pasco, WA"/>
    <n v="210975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s v="Portland, OR-WA"/>
    <n v="1849898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s v="Portland, OR-WA"/>
    <n v="1849898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s v="Portland, OR-WA"/>
    <n v="1849898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s v="WASHINGTON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s v="Longview, WA-OR"/>
    <n v="63952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s v="Longview, WA-OR"/>
    <n v="6395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s v="Bremerton, WA"/>
    <n v="198979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s v="Walla Walla, WA-OR"/>
    <n v="55805"/>
    <s v="11100"/>
    <s v="CN"/>
    <s v="COMPRESS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s v="Walla Walla, WA-OR"/>
    <n v="55805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s v="Mount Vernon, WA"/>
    <n v="6296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s v="Mount Vernon, WA"/>
    <n v="62966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s v="Mount Vernon, WA"/>
    <n v="6296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s v="Lewiston, ID-WA"/>
    <n v="51924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s v="WASHINGTO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s v="WASHINGTON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s v="WASHINGTON GOV APP"/>
    <n v="0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s v="Yakima, WA"/>
    <n v="129534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s v="Longview, WA-OR"/>
    <n v="63952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s v="Olympia-Lacey, WA"/>
    <n v="17661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s v="Bremerton, WA"/>
    <n v="198979"/>
    <s v="11100"/>
    <s v="LN"/>
    <s v="LIQUEFI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s v="Bremerton, WA"/>
    <n v="198979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s v="Mount Vernon, WA"/>
    <n v="62966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s v="Seattle, WA"/>
    <n v="305939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s v="Seattle, WA"/>
    <n v="305939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s v="Seattle, WA"/>
    <n v="305939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s v="Seattle, WA"/>
    <n v="3059393"/>
    <s v="1112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s v="Seattle, WA"/>
    <n v="3059393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s v="Seattle, WA"/>
    <n v="305939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s v="Seattle, WA"/>
    <n v="3059393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s v="Spokane, WA"/>
    <n v="387847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s v="Spokane, WA"/>
    <n v="387847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s v="Spokane, WA"/>
    <n v="38784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s v="WASHINGTON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s v="WASHINGTON GOV APP"/>
    <n v="0"/>
    <s v="11400"/>
    <s v="  "/>
    <m/>
    <s v="N"/>
    <s v="1142"/>
    <x v="5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s v="WASHINGTON GOV APP"/>
    <n v="0"/>
    <s v="11100"/>
    <s v="LN"/>
    <s v="LIQUEFIED NATURAL GAS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s v="WASHINGTO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s v="WASHINGTO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s v="WASHINGTON GOV APP"/>
    <n v="0"/>
    <s v="11100"/>
    <s v="DF"/>
    <s v="DIESEL"/>
    <s v="N"/>
    <s v="1114"/>
    <x v="0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s v="WASHINGTO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s v="WASHINGTON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s v="WASHINGTON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s v="WASHINGTON GOV APP"/>
    <n v="0"/>
    <s v="11600"/>
    <s v="  "/>
    <m/>
    <s v="N"/>
    <s v="1166"/>
    <x v="0"/>
    <n v="11"/>
    <s v="Bus"/>
    <s v="66"/>
    <s v="116"/>
    <x v="16"/>
    <s v="01"/>
    <s v="Train Control/Signal System"/>
    <x v="0"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s v="WASHINGTO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s v="WASHINGTON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s v="WASHINGTON GOV APP"/>
    <n v="0"/>
    <s v="30000"/>
    <s v="BD"/>
    <s v="BIODIESEL"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s v="Seattle, WA"/>
    <n v="3059393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s v="Seattle, WA"/>
    <n v="3059393"/>
    <s v="510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s v="Seattle, WA"/>
    <n v="3059393"/>
    <s v="11400"/>
    <s v="  "/>
    <m/>
    <s v="N"/>
    <s v="1143"/>
    <x v="5"/>
    <n v="11"/>
    <s v="Bus"/>
    <s v="43"/>
    <s v="114"/>
    <x v="0"/>
    <s v="06"/>
    <s v="Shop Equipment"/>
    <x v="0"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s v="Seattle, WA"/>
    <n v="3059393"/>
    <s v="11300"/>
    <s v="  "/>
    <m/>
    <s v="N"/>
    <s v="1133"/>
    <x v="0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s v="Bremerton, WA"/>
    <n v="1989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s v="Seattle, WA"/>
    <n v="3059393"/>
    <s v="11700"/>
    <s v="DF"/>
    <s v="DIESEL"/>
    <s v="N"/>
    <s v="1172"/>
    <x v="0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s v="Seattle, WA"/>
    <n v="3059393"/>
    <s v="11100"/>
    <s v="DF"/>
    <s v="DIESEL"/>
    <s v="N"/>
    <s v="1114"/>
    <x v="0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s v="Seattle, WA"/>
    <n v="3059393"/>
    <s v="11100"/>
    <s v="  "/>
    <m/>
    <s v="N"/>
    <s v="1114"/>
    <x v="0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s v="Seattle, WA"/>
    <n v="3059393"/>
    <s v="11100"/>
    <s v="  "/>
    <m/>
    <s v="N"/>
    <s v="1114"/>
    <x v="0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s v="Seattle, WA"/>
    <n v="3059393"/>
    <s v="11120"/>
    <s v="DF"/>
    <s v="DIESEL"/>
    <s v="N"/>
    <s v="1112"/>
    <x v="2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10"/>
    <s v="Bus Trolley Artic."/>
    <x v="0"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s v="Bremerton, WA"/>
    <n v="1989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s v="Portland, OR-WA"/>
    <n v="1849898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s v="Bremerton, WA"/>
    <n v="198979"/>
    <s v="12100"/>
    <s v="  "/>
    <m/>
    <s v="N"/>
    <s v="1213"/>
    <x v="4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s v="Seattle, WA"/>
    <n v="3059393"/>
    <s v="55000"/>
    <s v="  "/>
    <m/>
    <s v="N"/>
    <s v="5514"/>
    <x v="8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20"/>
    <x v="8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s v="Seattle, WA"/>
    <n v="3059393"/>
    <s v="55000"/>
    <s v="  "/>
    <m/>
    <s v="N"/>
    <s v="5542"/>
    <x v="8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s v="Seattle, WA"/>
    <n v="3059393"/>
    <s v="55000"/>
    <s v="  "/>
    <m/>
    <s v="N"/>
    <s v="5549"/>
    <x v="8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s v="Seattle, WA"/>
    <n v="3059393"/>
    <s v="55000"/>
    <s v="  "/>
    <m/>
    <s v="N"/>
    <s v="5574"/>
    <x v="8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s v="Seattle, WA"/>
    <n v="3059393"/>
    <s v="55000"/>
    <s v="  "/>
    <m/>
    <s v="N"/>
    <s v="5582"/>
    <x v="8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s v="Bremerton, WA"/>
    <n v="198979"/>
    <s v="12100"/>
    <s v="  "/>
    <m/>
    <s v="N"/>
    <s v="1211"/>
    <x v="4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s v="Seattle, WA"/>
    <n v="3059393"/>
    <s v="11400"/>
    <s v="  "/>
    <m/>
    <s v="N"/>
    <s v="1134"/>
    <x v="0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s v="Seattle, WA"/>
    <n v="3059393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s v="Seattle, WA"/>
    <n v="3059393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s v="Seattle, WA"/>
    <n v="3059393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s v="Seattle, WA"/>
    <n v="3059393"/>
    <s v="11100"/>
    <s v="EP"/>
    <s v="ELECTRIC TRACKLESS TROLLEY"/>
    <s v="N"/>
    <s v="1112"/>
    <x v="2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06"/>
    <s v="Shop Equipment"/>
    <x v="0"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s v="Seattle, WA"/>
    <n v="3059393"/>
    <s v="11400"/>
    <s v="  "/>
    <m/>
    <s v="N"/>
    <s v="1144"/>
    <x v="5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s v="Bremerton, WA"/>
    <n v="198979"/>
    <s v="11700"/>
    <s v="  "/>
    <m/>
    <s v="N"/>
    <s v="1172"/>
    <x v="0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s v="Bremerton, WA"/>
    <n v="1989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s v="Bremerton, WA"/>
    <n v="198979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s v="Bremerton, WA"/>
    <n v="198979"/>
    <s v="11400"/>
    <s v="  "/>
    <m/>
    <s v="N"/>
    <s v="1143"/>
    <x v="5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s v="Bremerton, WA"/>
    <n v="198979"/>
    <s v="12400"/>
    <s v="  "/>
    <m/>
    <s v="N"/>
    <s v="1243"/>
    <x v="4"/>
    <n v="12"/>
    <s v="Fixed Guideway"/>
    <s v="43"/>
    <s v="124"/>
    <x v="0"/>
    <s v="20"/>
    <s v="Miscellaneous"/>
    <x v="0"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s v="Bremerton, WA"/>
    <n v="198979"/>
    <s v="44200"/>
    <s v="  "/>
    <m/>
    <s v="N"/>
    <s v="4426"/>
    <x v="6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s v="Bremerton, WA"/>
    <n v="198979"/>
    <s v="11400"/>
    <s v="  "/>
    <m/>
    <s v="N"/>
    <s v="1141"/>
    <x v="5"/>
    <n v="11"/>
    <s v="Bus"/>
    <s v="41"/>
    <s v="114"/>
    <x v="14"/>
    <s v="20"/>
    <s v="Miscellaneous"/>
    <x v="0"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s v="Bremerton, WA"/>
    <n v="198979"/>
    <s v="44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s v="Seattle, WA"/>
    <n v="3059393"/>
    <s v="12700"/>
    <s v="  "/>
    <m/>
    <s v="N"/>
    <s v="127A"/>
    <x v="4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s v="Seattle, WA"/>
    <n v="3059393"/>
    <s v="11300"/>
    <s v="  "/>
    <m/>
    <s v="N"/>
    <s v="1134"/>
    <x v="0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s v="Portland, OR-WA"/>
    <n v="1849898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s v="Seattle, WA"/>
    <n v="305939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s v="Seattle, WA"/>
    <n v="305939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s v="Seattle, WA"/>
    <n v="3059393"/>
    <s v="11100"/>
    <s v="HE"/>
    <s v="HYBRID ELECTRIC - 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33"/>
    <s v="Ferry Boats"/>
    <x v="0"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33"/>
    <s v="Ferry Boats"/>
    <x v="0"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s v="Spokane, WA"/>
    <n v="387847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s v="Spokane, WA"/>
    <n v="387847"/>
    <s v="11900"/>
    <s v="  "/>
    <m/>
    <s v="N"/>
    <s v="1193"/>
    <x v="0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x v="10"/>
    <s v="04"/>
    <s v="Force Account"/>
    <x v="0"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s v="Seattle, WA"/>
    <n v="3059393"/>
    <s v="11100"/>
    <s v="  "/>
    <m/>
    <s v="N"/>
    <s v="1114"/>
    <x v="0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s v="Seattle, WA"/>
    <n v="3059393"/>
    <s v="11700"/>
    <s v="  "/>
    <m/>
    <s v="N"/>
    <s v="1172"/>
    <x v="0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s v="Seattle, WA"/>
    <n v="3059393"/>
    <s v="11120"/>
    <s v="EP"/>
    <s v="ELECTRIC TRACKLESS TROLLEY"/>
    <s v="N"/>
    <s v="1112"/>
    <x v="2"/>
    <n v="11"/>
    <s v="Bus"/>
    <s v="12"/>
    <s v="111"/>
    <x v="6"/>
    <s v="10"/>
    <s v="Bus Trolley Artic."/>
    <x v="0"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s v="Seattle, WA"/>
    <n v="3059393"/>
    <s v="11600"/>
    <s v="  "/>
    <m/>
    <s v="N"/>
    <s v="1161"/>
    <x v="0"/>
    <n v="11"/>
    <s v="Bus"/>
    <s v="61"/>
    <s v="116"/>
    <x v="14"/>
    <s v="01"/>
    <s v="Train Control/Signal System"/>
    <x v="0"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s v="Seattle, WA"/>
    <n v="3059393"/>
    <s v="11600"/>
    <s v="  "/>
    <m/>
    <s v="N"/>
    <s v="1161"/>
    <x v="0"/>
    <n v="11"/>
    <s v="Bus"/>
    <s v="61"/>
    <s v="116"/>
    <x v="14"/>
    <s v="01"/>
    <s v="Train Control/Signal System"/>
    <x v="0"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s v="Seattle, WA"/>
    <n v="3059393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s v="Seattle, WA"/>
    <n v="3059393"/>
    <s v="11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s v="Wenatchee, WA"/>
    <n v="67227"/>
    <s v="111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s v="Wenatchee, WA"/>
    <n v="67227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s v="Seattle, WA"/>
    <n v="3059393"/>
    <s v="44200"/>
    <s v="  "/>
    <m/>
    <s v="N"/>
    <s v="4423"/>
    <x v="6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s v="Seattle, WA"/>
    <n v="3059393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s v="Marysville, WA"/>
    <n v="145140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s v="Bremerton, WA"/>
    <n v="198979"/>
    <s v="44200"/>
    <s v="  "/>
    <m/>
    <s v="N"/>
    <s v="4427"/>
    <x v="6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s v="Seattle, WA"/>
    <n v="3059393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s v="Seattle, WA"/>
    <n v="3059393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s v="Seattle, WA"/>
    <n v="3059393"/>
    <s v="11100"/>
    <s v="DF"/>
    <s v="DIESEL"/>
    <s v="N"/>
    <s v="1113"/>
    <x v="2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s v="Portland, OR-WA"/>
    <n v="1849898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s v="Portland, OR-WA"/>
    <n v="184989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s v="Seattle, WA"/>
    <n v="3059393"/>
    <s v="12220"/>
    <s v="  "/>
    <m/>
    <s v="N"/>
    <s v="1223"/>
    <x v="4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x v="1"/>
    <s v="03"/>
    <s v="Line Equipment/Struct Misc"/>
    <x v="0"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s v="Seattle, WA"/>
    <n v="3059393"/>
    <s v="12200"/>
    <s v="  "/>
    <m/>
    <s v="N"/>
    <s v="1224"/>
    <x v="4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s v="Seattle, WA"/>
    <n v="3059393"/>
    <s v="12400"/>
    <s v="  "/>
    <m/>
    <s v="N"/>
    <s v="1241"/>
    <x v="4"/>
    <n v="12"/>
    <s v="Fixed Guideway"/>
    <s v="41"/>
    <s v="124"/>
    <x v="14"/>
    <s v="03"/>
    <s v="Admin / Maint Facility"/>
    <x v="0"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s v="Seattle, WA"/>
    <n v="3059393"/>
    <s v="99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x v="9"/>
    <s v="07"/>
    <s v="Surveillance/Security "/>
    <x v="0"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s v="Bremerton, WA"/>
    <n v="198979"/>
    <s v="12300"/>
    <s v="  "/>
    <m/>
    <s v="N"/>
    <s v="1234"/>
    <x v="4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s v="Seattle, WA"/>
    <n v="3059393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s v="Seattle, WA"/>
    <n v="3059393"/>
    <s v="12300"/>
    <s v="  "/>
    <m/>
    <s v="N"/>
    <s v="1231"/>
    <x v="4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s v="Seattle, WA"/>
    <n v="3059393"/>
    <s v="12300"/>
    <s v="  "/>
    <m/>
    <s v="N"/>
    <s v="1233"/>
    <x v="4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s v="Seattle, WA"/>
    <n v="3059393"/>
    <s v="12700"/>
    <s v="  "/>
    <m/>
    <s v="N"/>
    <s v="1272"/>
    <x v="4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x v="50"/>
    <s v="92"/>
    <s v="Relocation (Actual)"/>
    <x v="0"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s v="Seattle, WA"/>
    <n v="3059393"/>
    <s v="12700"/>
    <s v="  "/>
    <m/>
    <s v="N"/>
    <s v="1275"/>
    <x v="4"/>
    <n v="12"/>
    <s v="Fixed Guideway"/>
    <s v="75"/>
    <s v="127"/>
    <x v="50"/>
    <s v="94"/>
    <s v="Appraisal"/>
    <x v="0"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s v="Bremerton, WA"/>
    <n v="198979"/>
    <s v="11300"/>
    <s v="  "/>
    <m/>
    <s v="N"/>
    <s v="1131"/>
    <x v="0"/>
    <n v="11"/>
    <s v="Bus"/>
    <s v="31"/>
    <s v="113"/>
    <x v="14"/>
    <s v="05"/>
    <s v="Ferry Terminal"/>
    <x v="0"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s v="Bremerton, WA"/>
    <n v="198979"/>
    <s v="11300"/>
    <s v="  "/>
    <m/>
    <s v="N"/>
    <s v="1131"/>
    <x v="0"/>
    <n v="11"/>
    <s v="Bus"/>
    <s v="31"/>
    <s v="113"/>
    <x v="14"/>
    <s v="05"/>
    <s v="Ferry Terminal"/>
    <x v="0"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s v="Seattle, WA"/>
    <n v="3059393"/>
    <s v="12200"/>
    <s v="  "/>
    <m/>
    <s v="N"/>
    <s v="1222"/>
    <x v="4"/>
    <n v="12"/>
    <s v="Fixed Guideway"/>
    <s v="22"/>
    <s v="122"/>
    <x v="1"/>
    <s v="03"/>
    <s v="Line Equipment/Struct Misc"/>
    <x v="0"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s v="Seattle, WA"/>
    <n v="3059393"/>
    <s v="12200"/>
    <s v="  "/>
    <m/>
    <s v="N"/>
    <s v="1221"/>
    <x v="4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s v="Bremerton, WA"/>
    <n v="1989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s v="Bremerton, WA"/>
    <n v="198979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s v="Seattle, WA"/>
    <n v="3059393"/>
    <s v="11900"/>
    <s v="  "/>
    <m/>
    <s v="N"/>
    <s v="1192"/>
    <x v="0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s v="Seattle, WA"/>
    <n v="3059393"/>
    <s v="11300"/>
    <s v="  "/>
    <m/>
    <s v="N"/>
    <s v="1131"/>
    <x v="0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s v="Seattle, WA"/>
    <n v="3059393"/>
    <s v="11300"/>
    <s v="  "/>
    <m/>
    <s v="N"/>
    <s v="1133"/>
    <x v="0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s v="Seattle, WA"/>
    <n v="3059393"/>
    <s v="11900"/>
    <s v="  "/>
    <m/>
    <s v="N"/>
    <s v="1191"/>
    <x v="0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s v="Seattle, WA"/>
    <n v="3059393"/>
    <s v="11900"/>
    <s v="  "/>
    <m/>
    <s v="N"/>
    <s v="1193"/>
    <x v="0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s v="Seattle, WA"/>
    <n v="3059393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s v="Yakima, WA"/>
    <n v="129534"/>
    <s v="30000"/>
    <s v="DF"/>
    <s v="DIESEL"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s v="Seattle, WA"/>
    <n v="3059393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s v="Spokane, WA"/>
    <n v="387847"/>
    <s v="11300"/>
    <s v="  "/>
    <m/>
    <s v="N"/>
    <s v="1131"/>
    <x v="0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s v="Seattle, WA"/>
    <n v="3059393"/>
    <s v="12100"/>
    <s v="  "/>
    <m/>
    <s v="N"/>
    <s v="1214"/>
    <x v="4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s v="Seattle, WA"/>
    <n v="3059393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s v="Bremerton, WA"/>
    <n v="198979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x v="0"/>
    <s v="09"/>
    <s v="Surveillance/Security "/>
    <x v="0"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s v="Bremerton, WA"/>
    <n v="198979"/>
    <s v="11400"/>
    <s v="  "/>
    <m/>
    <s v="N"/>
    <s v="1143"/>
    <x v="5"/>
    <n v="11"/>
    <s v="Bus"/>
    <s v="43"/>
    <s v="114"/>
    <x v="0"/>
    <s v="20"/>
    <s v="Miscellaneous"/>
    <x v="0"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s v="Madison, WI"/>
    <n v="401661"/>
    <s v="64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s v="Madison, WI"/>
    <n v="401661"/>
    <s v="64100"/>
    <s v="GA"/>
    <s v="GASOLINE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s v="Madison, WI"/>
    <n v="401661"/>
    <s v="641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s v="Madison, WI"/>
    <n v="401661"/>
    <s v="64100"/>
    <s v="  "/>
    <m/>
    <s v="N"/>
    <s v="117D"/>
    <x v="0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s v="Madison, WI"/>
    <n v="401661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s v="Madison, WI"/>
    <n v="401661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s v="Madison, WI"/>
    <n v="401661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s v="Madison, WI"/>
    <n v="401661"/>
    <s v="64100"/>
    <s v="  "/>
    <m/>
    <s v="N"/>
    <s v="1194"/>
    <x v="0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s v="WISCONSIN GOV APP"/>
    <n v="0"/>
    <s v="11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s v="WISCONSIN GOV APP"/>
    <n v="0"/>
    <s v="11100"/>
    <s v="  "/>
    <m/>
    <s v="N"/>
    <s v="1173"/>
    <x v="0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s v="WISCONSI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s v="WISCONSI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s v="WISCONSIN GOV APP"/>
    <n v="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s v="Racine, WI"/>
    <n v="133700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s v="Kenosha, WI-IL"/>
    <n v="124064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s v="Kenosha, WI-IL"/>
    <n v="124064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s v="Eau Claire, WI"/>
    <n v="102852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s v="Janesville, WI"/>
    <n v="69658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s v="Janesville, WI"/>
    <n v="69658"/>
    <s v="11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s v="Fond du Lac, WI"/>
    <n v="54901"/>
    <s v="11100"/>
    <s v="DF"/>
    <s v="DIESEL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s v="Appleton, WI"/>
    <n v="216154"/>
    <s v="641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s v="Appleton, WI"/>
    <n v="216154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s v="Appleton, WI"/>
    <n v="216154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s v="Green Bay, WI"/>
    <n v="206520"/>
    <s v="64100"/>
    <s v="  "/>
    <m/>
    <s v="N"/>
    <s v="1132"/>
    <x v="0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s v="Green Bay, WI"/>
    <n v="206520"/>
    <s v="64100"/>
    <s v="DF"/>
    <s v="DIESEL"/>
    <s v="N"/>
    <s v="1113"/>
    <x v="2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s v="Green Bay, WI"/>
    <n v="206520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s v="Milwaukee, WI"/>
    <n v="1376476"/>
    <s v="64100"/>
    <s v="  "/>
    <m/>
    <s v="N"/>
    <s v="1142"/>
    <x v="5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s v="Milwaukee, WI"/>
    <n v="1376476"/>
    <s v="641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s v="Milwaukee, WI"/>
    <n v="1376476"/>
    <s v="641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s v="Milwaukee, WI"/>
    <n v="1376476"/>
    <s v="641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s v="Milwaukee, WI"/>
    <n v="1376476"/>
    <s v="64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s v="Milwaukee, WI"/>
    <n v="1376476"/>
    <s v="64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s v="WISCONSIN GOV APP"/>
    <n v="0"/>
    <s v="99200"/>
    <s v="  "/>
    <m/>
    <s v="N"/>
    <s v="4424"/>
    <x v="6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s v="WISCONSIN GOV APP"/>
    <n v="0"/>
    <s v="992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s v="WISCONSIN GOV APP"/>
    <n v="0"/>
    <s v="11700"/>
    <s v="  "/>
    <m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s v="WISCONSIN GOV APP"/>
    <n v="0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s v="WISCONSIN GOV APP"/>
    <n v="0"/>
    <s v="63400"/>
    <s v="DF"/>
    <s v="DIESEL"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s v="WISCONSIN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s v="WISCONSIN GOV APP"/>
    <n v="0"/>
    <s v="63500"/>
    <s v="  "/>
    <m/>
    <s v="N"/>
    <s v="4350"/>
    <x v="3"/>
    <n v="43"/>
    <s v="Rural Transit Assistance Program"/>
    <s v="50"/>
    <s v="435"/>
    <x v="7"/>
    <s v="05"/>
    <s v="Program Reserve"/>
    <x v="0"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s v="WISCONSIN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s v="WISCONSIN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s v="WISCONSIN GOV APP"/>
    <n v="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s v="WISCONSIN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s v="WISCONSIN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s v="WISCONSIN GOV APP"/>
    <n v="0"/>
    <s v="11400"/>
    <s v="  "/>
    <m/>
    <s v="N"/>
    <s v="1142"/>
    <x v="5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s v="WISCONSIN GOV APP"/>
    <n v="0"/>
    <s v="74000"/>
    <s v="  "/>
    <m/>
    <s v="N"/>
    <s v="7410"/>
    <x v="10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s v="Madison, WI"/>
    <n v="401661"/>
    <s v="44200"/>
    <s v="  "/>
    <m/>
    <s v="N"/>
    <s v="4423"/>
    <x v="6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s v="WISCONSIN GOV APP"/>
    <n v="0"/>
    <s v="44100"/>
    <s v="  "/>
    <m/>
    <s v="N"/>
    <s v="4421"/>
    <x v="6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s v="Milwaukee, WI"/>
    <n v="1376476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s v="Milwaukee, WI"/>
    <n v="1376476"/>
    <s v="11100"/>
    <s v="  "/>
    <m/>
    <s v="N"/>
    <s v="1132"/>
    <x v="0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s v="Milwaukee, WI"/>
    <n v="1376476"/>
    <s v="11300"/>
    <s v="  "/>
    <m/>
    <s v="N"/>
    <s v="1133"/>
    <x v="0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s v="Milwaukee, WI"/>
    <n v="1376476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s v="Milwaukee, WI"/>
    <n v="137647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s v="Eau Claire, WI"/>
    <n v="10285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s v="Eau Claire, WI"/>
    <n v="102852"/>
    <s v="30000"/>
    <s v="GA"/>
    <s v="GASOLINE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s v="Fond du Lac, WI"/>
    <n v="54901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s v="Milwaukee, WI"/>
    <n v="1376476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s v="Racine, WI"/>
    <n v="13370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s v="Oshkosh, WI"/>
    <n v="7449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s v="Kenosha, WI-IL"/>
    <n v="12406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s v="West Bend, WI"/>
    <n v="68444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s v="West Bend, WI"/>
    <n v="68444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s v="La Crosse, WI-MN"/>
    <n v="100868"/>
    <s v="991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s v="Eau Claire, WI"/>
    <n v="10285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s v="Duluth, MN-WI"/>
    <n v="12037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s v="Wausau, WI"/>
    <n v="74632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s v="Wausau, WI"/>
    <n v="74632"/>
    <s v="646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s v="La Crosse, WI-MN"/>
    <n v="10086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s v="Milwaukee, WI"/>
    <n v="1376476"/>
    <s v="11700"/>
    <s v="OR"/>
    <s v="OTHER"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s v="West Bend, WI"/>
    <n v="68444"/>
    <s v="11700"/>
    <s v="OR"/>
    <s v="OTHER"/>
    <s v="N"/>
    <s v="1171"/>
    <x v="0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s v="Beloit, WI-IL"/>
    <n v="63835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s v="Janesville, WI"/>
    <n v="69658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s v="Appleton, WI"/>
    <n v="216154"/>
    <s v="11120"/>
    <s v="  "/>
    <m/>
    <s v="N"/>
    <s v="1112"/>
    <x v="2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s v="Appleton, WI"/>
    <n v="216154"/>
    <s v="11700"/>
    <s v="  "/>
    <m/>
    <s v="N"/>
    <s v="1171"/>
    <x v="0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s v="Appleton, WI"/>
    <n v="216154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s v="Appleton, WI"/>
    <n v="216154"/>
    <s v="30000"/>
    <s v="  "/>
    <m/>
    <s v="N"/>
    <s v="3009"/>
    <x v="1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s v="Sheboygan, WI"/>
    <n v="71313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s v="Kenosha, WI-IL"/>
    <n v="124064"/>
    <s v="12200"/>
    <s v="  "/>
    <m/>
    <s v="N"/>
    <s v="1221"/>
    <x v="4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s v="Kenosha, WI-IL"/>
    <n v="124064"/>
    <s v="12700"/>
    <s v="  "/>
    <m/>
    <s v="N"/>
    <s v="1271"/>
    <x v="4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s v="La Crosse, WI-MN"/>
    <n v="100868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s v="Milwaukee, WI"/>
    <n v="1376476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s v="Milwaukee, WI"/>
    <n v="1376476"/>
    <s v="30000"/>
    <s v="  "/>
    <m/>
    <s v="N"/>
    <s v="3080"/>
    <x v="1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s v="Madison, WI"/>
    <n v="401661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s v="Madison, WI"/>
    <n v="401661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s v="WEST VIRGINI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s v="WEST VIRGINIA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s v="WEST VIRGINIA GOV APP"/>
    <n v="0"/>
    <s v="11700"/>
    <s v="  "/>
    <m/>
    <s v="N"/>
    <s v="1171"/>
    <x v="0"/>
    <s v="11"/>
    <s v="Bus"/>
    <s v="71"/>
    <s v="117"/>
    <x v="2"/>
    <s v="13"/>
    <s v="3rd party Contract"/>
    <x v="0"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s v="WEST VIRGI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s v="Beckley, WV"/>
    <n v="64022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s v="Parkersburg, WV-OH"/>
    <n v="6722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s v="Beckley, WV"/>
    <n v="64022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s v="Morgantown, WV"/>
    <n v="7035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s v="Beckley, WV"/>
    <n v="64022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s v="Charleston, WV"/>
    <n v="15319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s v="Parkersburg, WV-OH"/>
    <n v="67229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s v="WEST VIRGI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s v="Huntington, WV-KY-OH"/>
    <n v="202637"/>
    <s v="111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s v="Huntington, WV-KY-OH"/>
    <n v="202637"/>
    <s v="111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s v="WEST VIRGINIA GOV APP"/>
    <n v="0"/>
    <s v="11600"/>
    <s v="OR"/>
    <s v="OTHER"/>
    <s v="N"/>
    <s v="1162"/>
    <x v="0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s v="WEST VIRGINIA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s v="Wheeling, WV-OH"/>
    <n v="8124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s v="WEST VIRGINIA GOV APP"/>
    <n v="0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s v="Weirton-Steubenville, WV-OH-PA"/>
    <n v="7088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s v="Parkersburg, WV-OH"/>
    <n v="67229"/>
    <s v="11100"/>
    <s v="GA"/>
    <s v="GASOLINE"/>
    <s v="N"/>
    <s v="1113"/>
    <x v="2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s v="WEST VIRGINIA GOV APP"/>
    <n v="0"/>
    <s v="11700"/>
    <s v="  "/>
    <m/>
    <s v="N"/>
    <s v="1171"/>
    <x v="0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s v="WEST VIRGINIA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s v="WEST VIRGINIA GOV APP"/>
    <n v="0"/>
    <s v="11401"/>
    <s v="  "/>
    <m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s v="WEST VIRGINIA GOV APP"/>
    <n v="0"/>
    <s v="11101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s v="WEST VIRGINIA GOV APP"/>
    <n v="0"/>
    <s v="648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s v="WEST VIRGINIA GOV APP"/>
    <n v="0"/>
    <s v="11701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s v="WEST VIRGINIA GOV APP"/>
    <n v="0"/>
    <s v="60001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s v="WEST VIRGINIA GOV APP"/>
    <n v="0"/>
    <s v="648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s v="WEST VIRGINIA GOV APP"/>
    <n v="0"/>
    <s v="30001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s v="WEST VIRGINIA GOV APP"/>
    <n v="0"/>
    <s v="634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s v="WEST VIRGINIA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s v="Huntington, WV-KY-OH"/>
    <n v="202637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s v="Morgantown, WV"/>
    <n v="7035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s v="Parkersburg, WV-OH"/>
    <n v="6722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s v="Charleston, WV"/>
    <n v="153199"/>
    <s v="11100"/>
    <s v="GA"/>
    <s v="GASOLINE"/>
    <s v="N"/>
    <s v="1142"/>
    <x v="5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s v="Charleston, WV"/>
    <n v="153199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s v="Charleston, WV"/>
    <n v="153199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s v="Morgantown, WV"/>
    <n v="70350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s v="Morgantown, WV"/>
    <n v="70350"/>
    <s v="11700"/>
    <s v="  "/>
    <m/>
    <s v="N"/>
    <s v="117K"/>
    <x v="0"/>
    <n v="11"/>
    <s v="Bus"/>
    <s v="7K"/>
    <s v="117"/>
    <x v="12"/>
    <s v="01"/>
    <s v="Energebc"/>
    <x v="0"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s v="Morgantown, WV"/>
    <n v="70350"/>
    <s v="11700"/>
    <s v="  "/>
    <m/>
    <s v="N"/>
    <s v="117K"/>
    <x v="0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s v="Morgantown, WV"/>
    <n v="70350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s v="Parkersburg, WV-OH"/>
    <n v="67229"/>
    <s v="30000"/>
    <s v="DF"/>
    <s v="DIESEL"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s v="Parkersburg, WV-OH"/>
    <n v="6722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s v="Beckley, WV"/>
    <n v="64022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s v="Beckley, WV"/>
    <n v="64022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s v="Hagerstown, MD-WV-PA"/>
    <n v="182696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s v="Hagerstown, MD-WV-PA"/>
    <n v="182696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s v="Wheeling, WV-OH"/>
    <n v="81249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s v="WYOMING GOV APP"/>
    <n v="0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s v="Casper, WY"/>
    <n v="64548"/>
    <s v="64700"/>
    <s v="  "/>
    <m/>
    <s v="N"/>
    <s v="117L"/>
    <x v="0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s v="WYOMING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s v="Casper, WY"/>
    <n v="64548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s v="WYOMING GOV APP"/>
    <n v="0"/>
    <s v="62000"/>
    <s v="  "/>
    <m/>
    <s v="N"/>
    <s v="1179"/>
    <x v="0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s v="WYOMING GOV APP"/>
    <n v="0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s v="WYOMING GOV APP"/>
    <n v="0"/>
    <s v="61000"/>
    <s v="  "/>
    <m/>
    <s v="N"/>
    <s v="1180"/>
    <x v="0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s v="WYOMING GOV APP"/>
    <n v="0"/>
    <s v="300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s v="WYOMING GOV APP"/>
    <n v="0"/>
    <s v="63400"/>
    <s v="  "/>
    <m/>
    <s v="N"/>
    <s v="3009"/>
    <x v="1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s v="WYOMING GOV APP"/>
    <n v="0"/>
    <s v="63500"/>
    <s v="  "/>
    <m/>
    <s v="N"/>
    <s v="4350"/>
    <x v="3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s v="WYOMING GOV APP"/>
    <n v="0"/>
    <s v="11400"/>
    <s v="  "/>
    <m/>
    <s v="N"/>
    <s v="1142"/>
    <x v="5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s v="WYOMING GOV APP"/>
    <n v="0"/>
    <s v="11900"/>
    <s v="  "/>
    <m/>
    <s v="N"/>
    <s v="1192"/>
    <x v="0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s v="WYOMING GOV APP"/>
    <n v="0"/>
    <s v="11600"/>
    <s v="  "/>
    <m/>
    <s v="N"/>
    <s v="1162"/>
    <x v="0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s v="WYOMING GOV APP"/>
    <n v="0"/>
    <s v="11600"/>
    <s v="  "/>
    <m/>
    <s v="N"/>
    <s v="1162"/>
    <x v="0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s v="WYOMING GOV APP"/>
    <n v="0"/>
    <s v="11400"/>
    <s v="  "/>
    <m/>
    <s v="N"/>
    <s v="1142"/>
    <x v="5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s v="WYOMING GOV APP"/>
    <n v="0"/>
    <s v="11900"/>
    <s v="  "/>
    <m/>
    <s v="N"/>
    <s v="1192"/>
    <x v="0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s v="WYOMING GOV APP"/>
    <n v="0"/>
    <s v="11100"/>
    <s v="DF"/>
    <s v="DIESEL"/>
    <s v="N"/>
    <s v="1112"/>
    <x v="2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s v="WYOMING GOV APP"/>
    <n v="0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s v="WYOMING GOV APP"/>
    <n v="0"/>
    <s v="11400"/>
    <s v="  "/>
    <m/>
    <s v="N"/>
    <s v="1141"/>
    <x v="5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s v="WYOMING GOV APP"/>
    <n v="0"/>
    <s v="11400"/>
    <s v="  "/>
    <m/>
    <s v="N"/>
    <s v="1143"/>
    <x v="5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s v="WYOMING GOV APP"/>
    <n v="0"/>
    <s v="44300"/>
    <s v="  "/>
    <m/>
    <s v="N"/>
    <s v="4432"/>
    <x v="6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s v="WYOMING GOV APP"/>
    <n v="0"/>
    <s v="44300"/>
    <s v="  "/>
    <m/>
    <s v="N"/>
    <s v="4432"/>
    <x v="6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s v="WYOMING GOV APP"/>
    <n v="0"/>
    <s v="44300"/>
    <s v="  "/>
    <m/>
    <s v="N"/>
    <s v="4432"/>
    <x v="6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s v="WYOMING GOV APP"/>
    <n v="0"/>
    <s v="44300"/>
    <s v="  "/>
    <m/>
    <s v="N"/>
    <s v="4433"/>
    <x v="6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s v="WYOMING GOV APP"/>
    <n v="0"/>
    <s v="44300"/>
    <s v="  "/>
    <m/>
    <s v="N"/>
    <s v="4433"/>
    <x v="6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s v="WYOMING GOV APP"/>
    <n v="0"/>
    <s v="44300"/>
    <s v="  "/>
    <m/>
    <s v="N"/>
    <s v="4433"/>
    <x v="6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s v="WYOMING GOV APP"/>
    <n v="0"/>
    <s v="44300"/>
    <s v="  "/>
    <m/>
    <s v="N"/>
    <s v="4433"/>
    <x v="6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s v="WYOMING GOV APP"/>
    <n v="0"/>
    <s v="44300"/>
    <s v="  "/>
    <m/>
    <s v="N"/>
    <s v="4433"/>
    <x v="6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s v="Casper, WY"/>
    <n v="64548"/>
    <s v="11100"/>
    <s v="GA"/>
    <s v="GASOLINE"/>
    <s v="N"/>
    <s v="1112"/>
    <x v="2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s v="Casper, WY"/>
    <n v="6454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s v="Casper, WY"/>
    <n v="6454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s v="Casper, WY"/>
    <n v="6454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s v="Cheyenne, WY"/>
    <n v="73588"/>
    <s v="11400"/>
    <s v="  "/>
    <m/>
    <s v="N"/>
    <s v="1142"/>
    <x v="5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s v="Cheyenne, WY"/>
    <n v="73588"/>
    <s v="11400"/>
    <s v="  "/>
    <m/>
    <s v="N"/>
    <s v="1142"/>
    <x v="5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s v="Cheyenne, WY"/>
    <n v="73588"/>
    <s v="11100"/>
    <s v="GA"/>
    <s v="GASOLINE"/>
    <s v="N"/>
    <s v="1112"/>
    <x v="2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s v="Cheyenne, WY"/>
    <n v="73588"/>
    <s v="11300"/>
    <s v="  "/>
    <m/>
    <s v="N"/>
    <s v="1131"/>
    <x v="0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s v="Cheyenne, WY"/>
    <n v="73588"/>
    <s v="11300"/>
    <s v="  "/>
    <m/>
    <s v="N"/>
    <s v="1133"/>
    <x v="0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s v="Cheyenne, WY"/>
    <n v="7358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s v="Cheyenne, WY"/>
    <n v="7358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s v="Cheyenne, WY"/>
    <n v="7358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s v="Casper, WY"/>
    <n v="64548"/>
    <s v="11700"/>
    <s v="  "/>
    <m/>
    <s v="N"/>
    <s v="117A"/>
    <x v="0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s v="Casper, WY"/>
    <n v="64548"/>
    <s v="11700"/>
    <s v="  "/>
    <m/>
    <s v="N"/>
    <s v="117C"/>
    <x v="0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s v="Casper, WY"/>
    <n v="64548"/>
    <s v="30000"/>
    <s v="  "/>
    <m/>
    <s v="N"/>
    <s v="3009"/>
    <x v="1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F10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Col" showAll="0">
      <items count="27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8" showAll="0"/>
    <pivotField showAll="0"/>
    <pivotField showAll="0"/>
    <pivotField showAll="0"/>
    <pivotField showAll="0"/>
    <pivotField dataField="1" showAll="0"/>
    <pivotField numFmtId="8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66">
        <item h="1" x="2"/>
        <item h="1" x="1"/>
        <item h="1" x="37"/>
        <item h="1" x="49"/>
        <item h="1" x="0"/>
        <item h="1" x="24"/>
        <item h="1" x="53"/>
        <item h="1" x="12"/>
        <item h="1" x="8"/>
        <item h="1" x="14"/>
        <item h="1" x="54"/>
        <item h="1" x="43"/>
        <item h="1" x="28"/>
        <item h="1" x="60"/>
        <item h="1" x="10"/>
        <item h="1" x="44"/>
        <item h="1" x="45"/>
        <item h="1" x="18"/>
        <item h="1" x="31"/>
        <item h="1" x="16"/>
        <item h="1" x="62"/>
        <item h="1" x="23"/>
        <item h="1" x="42"/>
        <item h="1" x="52"/>
        <item h="1" x="63"/>
        <item h="1" x="57"/>
        <item h="1" x="25"/>
        <item h="1" x="13"/>
        <item h="1" x="5"/>
        <item h="1" x="21"/>
        <item h="1" x="27"/>
        <item h="1" x="56"/>
        <item h="1" x="55"/>
        <item h="1" x="51"/>
        <item h="1" x="46"/>
        <item h="1" x="39"/>
        <item h="1" x="11"/>
        <item h="1" x="34"/>
        <item h="1" x="17"/>
        <item h="1" x="4"/>
        <item x="15"/>
        <item x="6"/>
        <item h="1" x="48"/>
        <item h="1" x="50"/>
        <item h="1" x="9"/>
        <item h="1" x="22"/>
        <item h="1" x="38"/>
        <item h="1" x="33"/>
        <item h="1" x="7"/>
        <item h="1" x="47"/>
        <item h="1" x="59"/>
        <item h="1" x="19"/>
        <item h="1" x="30"/>
        <item h="1" x="3"/>
        <item h="1" x="41"/>
        <item h="1" x="58"/>
        <item h="1" x="29"/>
        <item h="1" x="36"/>
        <item h="1" x="32"/>
        <item h="1" x="61"/>
        <item h="1" x="20"/>
        <item h="1" x="40"/>
        <item h="1" x="35"/>
        <item h="1" x="64"/>
        <item h="1" x="26"/>
        <item t="default"/>
      </items>
    </pivotField>
    <pivotField showAll="0"/>
    <pivotField showAll="0"/>
    <pivotField axis="axisRow" showAll="0">
      <items count="9">
        <item x="4"/>
        <item x="6"/>
        <item x="3"/>
        <item x="7"/>
        <item x="5"/>
        <item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9"/>
  </rowFields>
  <rowItems count="6">
    <i>
      <x/>
    </i>
    <i>
      <x v="2"/>
    </i>
    <i>
      <x v="4"/>
    </i>
    <i>
      <x v="5"/>
    </i>
    <i>
      <x v="6"/>
    </i>
    <i t="grand">
      <x/>
    </i>
  </rowItems>
  <colFields count="1">
    <field x="5"/>
  </colFields>
  <colItems count="5">
    <i>
      <x v="13"/>
    </i>
    <i>
      <x v="19"/>
    </i>
    <i>
      <x v="22"/>
    </i>
    <i>
      <x v="25"/>
    </i>
    <i t="grand">
      <x/>
    </i>
  </colItems>
  <pageFields count="1">
    <pageField fld="36" hier="-1"/>
  </pageFields>
  <dataFields count="1">
    <dataField name="Sum of ALI QTY 2015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E10" sqref="E10"/>
    </sheetView>
  </sheetViews>
  <sheetFormatPr defaultRowHeight="14.4"/>
  <cols>
    <col min="1" max="1" width="30.6640625" style="4" bestFit="1" customWidth="1"/>
    <col min="2" max="2" width="16.109375" style="4" customWidth="1"/>
    <col min="3" max="3" width="22.109375" style="4" customWidth="1"/>
    <col min="4" max="4" width="18.5546875" style="4" customWidth="1"/>
    <col min="5" max="5" width="14" style="4" customWidth="1"/>
    <col min="6" max="6" width="10.77734375" style="4" customWidth="1"/>
    <col min="7" max="7" width="14" style="4" customWidth="1"/>
    <col min="8" max="8" width="10.77734375" style="4" customWidth="1"/>
    <col min="9" max="9" width="22.44140625" style="4" bestFit="1" customWidth="1"/>
    <col min="10" max="10" width="18.5546875" style="4" bestFit="1" customWidth="1"/>
    <col min="11" max="11" width="22.44140625" style="4" bestFit="1" customWidth="1"/>
    <col min="12" max="12" width="18.5546875" style="4" bestFit="1" customWidth="1"/>
    <col min="13" max="13" width="22.44140625" style="4" bestFit="1" customWidth="1"/>
    <col min="14" max="14" width="23.33203125" style="4" bestFit="1" customWidth="1"/>
    <col min="15" max="15" width="27.21875" style="4" bestFit="1" customWidth="1"/>
    <col min="16" max="16384" width="8.88671875" style="4"/>
  </cols>
  <sheetData>
    <row r="1" spans="1:15">
      <c r="A1" s="2" t="s">
        <v>24</v>
      </c>
      <c r="B1" s="4" t="s">
        <v>25</v>
      </c>
    </row>
    <row r="3" spans="1:15">
      <c r="A3" s="2" t="s">
        <v>28</v>
      </c>
      <c r="B3" s="2" t="s">
        <v>15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>
      <c r="A4" s="2" t="s">
        <v>14</v>
      </c>
      <c r="B4" s="4" t="s">
        <v>11</v>
      </c>
      <c r="C4" s="4" t="s">
        <v>10</v>
      </c>
      <c r="D4" s="4" t="s">
        <v>9</v>
      </c>
      <c r="E4" s="4" t="s">
        <v>8</v>
      </c>
      <c r="F4" s="4" t="s">
        <v>0</v>
      </c>
      <c r="G4"/>
      <c r="H4"/>
      <c r="I4"/>
      <c r="J4"/>
      <c r="K4"/>
      <c r="L4"/>
      <c r="M4"/>
      <c r="N4"/>
      <c r="O4"/>
    </row>
    <row r="5" spans="1:15">
      <c r="A5" s="1" t="s">
        <v>7</v>
      </c>
      <c r="B5" s="48">
        <v>0</v>
      </c>
      <c r="C5" s="48">
        <v>0</v>
      </c>
      <c r="D5" s="48">
        <v>17</v>
      </c>
      <c r="E5" s="48">
        <v>18</v>
      </c>
      <c r="F5" s="48">
        <v>35</v>
      </c>
      <c r="G5"/>
      <c r="H5"/>
      <c r="I5"/>
      <c r="J5"/>
      <c r="K5"/>
      <c r="L5"/>
      <c r="M5"/>
      <c r="N5"/>
      <c r="O5"/>
    </row>
    <row r="6" spans="1:15">
      <c r="A6" s="1" t="s">
        <v>5</v>
      </c>
      <c r="B6" s="48">
        <v>0</v>
      </c>
      <c r="C6" s="48">
        <v>0</v>
      </c>
      <c r="D6" s="48">
        <v>0</v>
      </c>
      <c r="E6" s="48">
        <v>18</v>
      </c>
      <c r="F6" s="48">
        <v>18</v>
      </c>
      <c r="G6"/>
      <c r="H6"/>
      <c r="I6"/>
      <c r="J6"/>
      <c r="K6"/>
      <c r="L6"/>
      <c r="M6"/>
      <c r="N6"/>
      <c r="O6"/>
    </row>
    <row r="7" spans="1:15">
      <c r="A7" s="1" t="s">
        <v>3</v>
      </c>
      <c r="B7" s="48">
        <v>0</v>
      </c>
      <c r="C7" s="48">
        <v>0</v>
      </c>
      <c r="D7" s="48">
        <v>6</v>
      </c>
      <c r="E7" s="48">
        <v>16</v>
      </c>
      <c r="F7" s="48">
        <v>22</v>
      </c>
      <c r="G7"/>
      <c r="H7"/>
      <c r="I7"/>
      <c r="J7"/>
      <c r="K7"/>
      <c r="L7"/>
      <c r="M7"/>
      <c r="N7"/>
      <c r="O7"/>
    </row>
    <row r="8" spans="1:15">
      <c r="A8" s="1" t="s">
        <v>2</v>
      </c>
      <c r="B8" s="48">
        <v>0</v>
      </c>
      <c r="C8" s="48">
        <v>600</v>
      </c>
      <c r="D8" s="48">
        <v>300</v>
      </c>
      <c r="E8" s="48">
        <v>556</v>
      </c>
      <c r="F8" s="48">
        <v>1456</v>
      </c>
      <c r="G8"/>
      <c r="H8"/>
      <c r="I8"/>
      <c r="J8"/>
      <c r="K8"/>
      <c r="L8"/>
      <c r="M8"/>
      <c r="N8"/>
      <c r="O8"/>
    </row>
    <row r="9" spans="1:15">
      <c r="A9" s="1" t="s">
        <v>1</v>
      </c>
      <c r="B9" s="48">
        <v>5</v>
      </c>
      <c r="C9" s="48">
        <v>0</v>
      </c>
      <c r="D9" s="48">
        <v>0</v>
      </c>
      <c r="E9" s="48">
        <v>39</v>
      </c>
      <c r="F9" s="48">
        <v>44</v>
      </c>
      <c r="G9"/>
      <c r="H9"/>
      <c r="I9"/>
      <c r="J9"/>
      <c r="K9"/>
      <c r="L9"/>
      <c r="M9"/>
      <c r="N9"/>
      <c r="O9"/>
    </row>
    <row r="10" spans="1:15">
      <c r="A10" s="1" t="s">
        <v>0</v>
      </c>
      <c r="B10" s="48">
        <v>5</v>
      </c>
      <c r="C10" s="48">
        <v>600</v>
      </c>
      <c r="D10" s="48">
        <v>323</v>
      </c>
      <c r="E10" s="48">
        <v>647</v>
      </c>
      <c r="F10" s="48">
        <v>1575</v>
      </c>
      <c r="G10"/>
      <c r="H10"/>
      <c r="I10"/>
      <c r="J10"/>
      <c r="K10"/>
      <c r="L10"/>
      <c r="M10"/>
      <c r="N10"/>
      <c r="O10"/>
    </row>
    <row r="1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>
      <c r="A14"/>
      <c r="B14"/>
      <c r="C14"/>
    </row>
    <row r="15" spans="1:15">
      <c r="A15"/>
      <c r="B15"/>
      <c r="C15"/>
    </row>
    <row r="16" spans="1:15">
      <c r="A16"/>
      <c r="B16"/>
      <c r="C16"/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D28" sqref="D28"/>
    </sheetView>
  </sheetViews>
  <sheetFormatPr defaultRowHeight="14.4"/>
  <cols>
    <col min="1" max="1" width="30.6640625" bestFit="1" customWidth="1"/>
    <col min="3" max="3" width="12.5546875" bestFit="1" customWidth="1"/>
    <col min="4" max="4" width="9.88671875" style="4" customWidth="1"/>
    <col min="5" max="5" width="12.33203125" style="4" bestFit="1" customWidth="1"/>
    <col min="7" max="7" width="13.6640625" bestFit="1" customWidth="1"/>
    <col min="9" max="9" width="15.109375" customWidth="1"/>
    <col min="11" max="11" width="13.6640625" bestFit="1" customWidth="1"/>
    <col min="13" max="13" width="11.44140625" bestFit="1" customWidth="1"/>
    <col min="15" max="15" width="14.6640625" bestFit="1" customWidth="1"/>
    <col min="17" max="17" width="14.6640625" bestFit="1" customWidth="1"/>
  </cols>
  <sheetData>
    <row r="1" spans="1:18">
      <c r="A1" s="4"/>
      <c r="B1" s="4"/>
      <c r="C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4"/>
    </row>
    <row r="3" spans="1:18" ht="16.2" thickBot="1">
      <c r="A3" s="51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4"/>
    </row>
    <row r="4" spans="1:18" ht="15" hidden="1" thickBot="1">
      <c r="A4" s="4"/>
      <c r="B4" s="4"/>
      <c r="C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6.2" customHeight="1" thickBot="1">
      <c r="A5" s="5"/>
      <c r="B5" s="52" t="s">
        <v>13</v>
      </c>
      <c r="C5" s="53"/>
      <c r="D5" s="60" t="s">
        <v>12</v>
      </c>
      <c r="E5" s="53"/>
      <c r="F5" s="54" t="s">
        <v>11</v>
      </c>
      <c r="G5" s="55"/>
      <c r="H5" s="56" t="s">
        <v>10</v>
      </c>
      <c r="I5" s="57"/>
      <c r="J5" s="55" t="s">
        <v>9</v>
      </c>
      <c r="K5" s="53"/>
      <c r="L5" s="54" t="s">
        <v>17</v>
      </c>
      <c r="M5" s="53"/>
      <c r="N5" s="54" t="s">
        <v>8</v>
      </c>
      <c r="O5" s="53"/>
      <c r="P5" s="58" t="s">
        <v>18</v>
      </c>
      <c r="Q5" s="59"/>
      <c r="R5" s="4"/>
    </row>
    <row r="6" spans="1:18">
      <c r="A6" s="6" t="s">
        <v>19</v>
      </c>
      <c r="B6" s="7" t="s">
        <v>20</v>
      </c>
      <c r="C6" s="8" t="s">
        <v>21</v>
      </c>
      <c r="D6" s="9" t="s">
        <v>20</v>
      </c>
      <c r="E6" s="8" t="s">
        <v>21</v>
      </c>
      <c r="F6" s="9" t="s">
        <v>20</v>
      </c>
      <c r="G6" s="8" t="s">
        <v>21</v>
      </c>
      <c r="H6" s="9" t="s">
        <v>20</v>
      </c>
      <c r="I6" s="8" t="s">
        <v>21</v>
      </c>
      <c r="J6" s="9" t="s">
        <v>20</v>
      </c>
      <c r="K6" s="8" t="s">
        <v>21</v>
      </c>
      <c r="L6" s="9" t="s">
        <v>20</v>
      </c>
      <c r="M6" s="8" t="s">
        <v>21</v>
      </c>
      <c r="N6" s="9" t="s">
        <v>20</v>
      </c>
      <c r="O6" s="8" t="s">
        <v>21</v>
      </c>
      <c r="P6" s="43" t="s">
        <v>20</v>
      </c>
      <c r="Q6" s="44" t="s">
        <v>21</v>
      </c>
      <c r="R6" s="10"/>
    </row>
    <row r="7" spans="1:18">
      <c r="A7" s="10" t="s">
        <v>7</v>
      </c>
      <c r="B7" s="12">
        <v>0</v>
      </c>
      <c r="C7" s="13">
        <v>0</v>
      </c>
      <c r="D7" s="15">
        <v>0</v>
      </c>
      <c r="E7" s="13">
        <v>0</v>
      </c>
      <c r="F7" s="14">
        <v>0</v>
      </c>
      <c r="G7" s="13">
        <v>0</v>
      </c>
      <c r="H7" s="15">
        <v>0</v>
      </c>
      <c r="I7" s="16">
        <v>0</v>
      </c>
      <c r="J7" s="13">
        <v>72</v>
      </c>
      <c r="K7" s="13">
        <v>25712513</v>
      </c>
      <c r="L7" s="17">
        <v>0</v>
      </c>
      <c r="M7" s="18">
        <v>0</v>
      </c>
      <c r="N7" s="15">
        <v>80</v>
      </c>
      <c r="O7" s="19">
        <v>81821119</v>
      </c>
      <c r="P7" s="42">
        <f>SUM(B7,D7,F7,H7,J7,L7,N7)</f>
        <v>152</v>
      </c>
      <c r="Q7" s="11">
        <f>SUM(C7,E7,G7,I7,K7,M7,O7)</f>
        <v>107533632</v>
      </c>
      <c r="R7" s="4"/>
    </row>
    <row r="8" spans="1:18" s="4" customFormat="1">
      <c r="A8" s="49" t="s">
        <v>6</v>
      </c>
      <c r="B8" s="12">
        <v>0</v>
      </c>
      <c r="C8" s="13">
        <v>0</v>
      </c>
      <c r="D8" s="15">
        <v>0</v>
      </c>
      <c r="E8" s="13">
        <v>0</v>
      </c>
      <c r="F8" s="14">
        <v>0</v>
      </c>
      <c r="G8" s="13">
        <v>0</v>
      </c>
      <c r="H8" s="15">
        <v>0</v>
      </c>
      <c r="I8" s="16">
        <v>0</v>
      </c>
      <c r="J8" s="13">
        <v>0</v>
      </c>
      <c r="K8" s="13">
        <v>0</v>
      </c>
      <c r="L8" s="17">
        <v>0</v>
      </c>
      <c r="M8" s="18">
        <v>0</v>
      </c>
      <c r="N8" s="15">
        <v>44</v>
      </c>
      <c r="O8" s="19">
        <v>19865315</v>
      </c>
      <c r="P8" s="42">
        <f t="shared" ref="P8:P13" si="0">SUM(B8,D8,F8,H8,J8,L8,N8)</f>
        <v>44</v>
      </c>
      <c r="Q8" s="20">
        <f t="shared" ref="Q8:Q14" si="1">SUM(C8,E8,G8,I8,K8,M8,O8)</f>
        <v>19865315</v>
      </c>
    </row>
    <row r="9" spans="1:18">
      <c r="A9" s="21" t="s">
        <v>5</v>
      </c>
      <c r="B9" s="12">
        <v>3</v>
      </c>
      <c r="C9" s="13">
        <v>1500000</v>
      </c>
      <c r="D9" s="15">
        <v>0</v>
      </c>
      <c r="E9" s="13">
        <v>-14580265</v>
      </c>
      <c r="F9" s="14">
        <v>0</v>
      </c>
      <c r="G9" s="13">
        <v>0</v>
      </c>
      <c r="H9" s="15">
        <v>0</v>
      </c>
      <c r="I9" s="16">
        <v>0</v>
      </c>
      <c r="J9" s="13">
        <v>86</v>
      </c>
      <c r="K9" s="13">
        <v>14804638</v>
      </c>
      <c r="L9" s="22">
        <v>0</v>
      </c>
      <c r="M9" s="23">
        <v>0</v>
      </c>
      <c r="N9" s="15">
        <v>296</v>
      </c>
      <c r="O9" s="19">
        <v>81589949</v>
      </c>
      <c r="P9" s="42">
        <f t="shared" si="0"/>
        <v>385</v>
      </c>
      <c r="Q9" s="20">
        <f t="shared" si="1"/>
        <v>83314322</v>
      </c>
      <c r="R9" s="4"/>
    </row>
    <row r="10" spans="1:18">
      <c r="A10" s="10" t="s">
        <v>4</v>
      </c>
      <c r="B10" s="12">
        <v>0</v>
      </c>
      <c r="C10" s="13">
        <v>0</v>
      </c>
      <c r="D10" s="15">
        <v>0</v>
      </c>
      <c r="E10" s="13">
        <v>0</v>
      </c>
      <c r="F10" s="14">
        <v>0</v>
      </c>
      <c r="G10" s="13">
        <v>0</v>
      </c>
      <c r="H10" s="15">
        <v>0</v>
      </c>
      <c r="I10" s="16">
        <v>0</v>
      </c>
      <c r="J10" s="13">
        <v>0</v>
      </c>
      <c r="K10" s="13">
        <v>0</v>
      </c>
      <c r="L10" s="22">
        <v>0</v>
      </c>
      <c r="M10" s="23">
        <v>0</v>
      </c>
      <c r="N10" s="15">
        <v>8</v>
      </c>
      <c r="O10" s="19">
        <v>80000</v>
      </c>
      <c r="P10" s="42">
        <f t="shared" si="0"/>
        <v>8</v>
      </c>
      <c r="Q10" s="20">
        <f t="shared" si="1"/>
        <v>80000</v>
      </c>
      <c r="R10" s="4"/>
    </row>
    <row r="11" spans="1:18">
      <c r="A11" s="10" t="s">
        <v>3</v>
      </c>
      <c r="B11" s="12">
        <v>0</v>
      </c>
      <c r="C11" s="13">
        <v>0</v>
      </c>
      <c r="D11" s="15">
        <v>0</v>
      </c>
      <c r="E11" s="13">
        <v>0</v>
      </c>
      <c r="F11" s="14">
        <v>0</v>
      </c>
      <c r="G11" s="13">
        <v>20594237</v>
      </c>
      <c r="H11" s="15">
        <v>0</v>
      </c>
      <c r="I11" s="16">
        <v>0</v>
      </c>
      <c r="J11" s="13">
        <v>41</v>
      </c>
      <c r="K11" s="13">
        <v>21657521</v>
      </c>
      <c r="L11" s="22">
        <v>0</v>
      </c>
      <c r="M11" s="23">
        <v>0</v>
      </c>
      <c r="N11" s="15">
        <v>16</v>
      </c>
      <c r="O11" s="19">
        <v>4453903</v>
      </c>
      <c r="P11" s="42">
        <f t="shared" si="0"/>
        <v>57</v>
      </c>
      <c r="Q11" s="20">
        <f t="shared" si="1"/>
        <v>46705661</v>
      </c>
      <c r="R11" s="4"/>
    </row>
    <row r="12" spans="1:18">
      <c r="A12" s="10" t="s">
        <v>2</v>
      </c>
      <c r="B12" s="12">
        <v>0</v>
      </c>
      <c r="C12" s="13">
        <v>0</v>
      </c>
      <c r="D12" s="15">
        <v>0</v>
      </c>
      <c r="E12" s="13">
        <v>0</v>
      </c>
      <c r="F12" s="14">
        <v>0</v>
      </c>
      <c r="G12" s="13">
        <v>6070715</v>
      </c>
      <c r="H12" s="15">
        <v>600</v>
      </c>
      <c r="I12" s="16">
        <v>107452856</v>
      </c>
      <c r="J12" s="13">
        <v>1525</v>
      </c>
      <c r="K12" s="13">
        <v>12755711</v>
      </c>
      <c r="L12" s="22">
        <v>0</v>
      </c>
      <c r="M12" s="23">
        <v>0</v>
      </c>
      <c r="N12" s="15">
        <v>557</v>
      </c>
      <c r="O12" s="19">
        <v>57906075</v>
      </c>
      <c r="P12" s="42">
        <f t="shared" si="0"/>
        <v>2682</v>
      </c>
      <c r="Q12" s="20">
        <f t="shared" si="1"/>
        <v>184185357</v>
      </c>
      <c r="R12" s="4"/>
    </row>
    <row r="13" spans="1:18">
      <c r="A13" s="10" t="s">
        <v>1</v>
      </c>
      <c r="B13" s="12">
        <v>0</v>
      </c>
      <c r="C13" s="13">
        <v>0</v>
      </c>
      <c r="D13" s="15">
        <v>0</v>
      </c>
      <c r="E13" s="13">
        <v>0</v>
      </c>
      <c r="F13" s="14">
        <v>5</v>
      </c>
      <c r="G13" s="13">
        <v>42520986</v>
      </c>
      <c r="H13" s="24">
        <v>0</v>
      </c>
      <c r="I13" s="25">
        <v>0</v>
      </c>
      <c r="J13" s="24">
        <v>18</v>
      </c>
      <c r="K13" s="25">
        <v>4407887</v>
      </c>
      <c r="L13" s="22">
        <v>0</v>
      </c>
      <c r="M13" s="23">
        <v>0</v>
      </c>
      <c r="N13" s="15">
        <v>91</v>
      </c>
      <c r="O13" s="19">
        <v>130940169</v>
      </c>
      <c r="P13" s="42">
        <f t="shared" si="0"/>
        <v>114</v>
      </c>
      <c r="Q13" s="26">
        <f t="shared" si="1"/>
        <v>177869042</v>
      </c>
      <c r="R13" s="4"/>
    </row>
    <row r="14" spans="1:18" ht="15" thickBot="1">
      <c r="A14" s="27" t="s">
        <v>0</v>
      </c>
      <c r="B14" s="28">
        <f t="shared" ref="B14:P14" si="2">SUM(B7:B13)</f>
        <v>3</v>
      </c>
      <c r="C14" s="45">
        <f t="shared" si="2"/>
        <v>1500000</v>
      </c>
      <c r="D14" s="28">
        <f t="shared" si="2"/>
        <v>0</v>
      </c>
      <c r="E14" s="45">
        <f t="shared" si="2"/>
        <v>-14580265</v>
      </c>
      <c r="F14" s="28">
        <f t="shared" si="2"/>
        <v>5</v>
      </c>
      <c r="G14" s="45">
        <f t="shared" si="2"/>
        <v>69185938</v>
      </c>
      <c r="H14" s="28">
        <f t="shared" si="2"/>
        <v>600</v>
      </c>
      <c r="I14" s="45">
        <f t="shared" si="2"/>
        <v>107452856</v>
      </c>
      <c r="J14" s="28">
        <f t="shared" si="2"/>
        <v>1742</v>
      </c>
      <c r="K14" s="45">
        <f t="shared" si="2"/>
        <v>79338270</v>
      </c>
      <c r="L14" s="28">
        <f t="shared" si="2"/>
        <v>0</v>
      </c>
      <c r="M14" s="28">
        <f t="shared" si="2"/>
        <v>0</v>
      </c>
      <c r="N14" s="28">
        <f t="shared" si="2"/>
        <v>1092</v>
      </c>
      <c r="O14" s="45">
        <f t="shared" si="2"/>
        <v>376656530</v>
      </c>
      <c r="P14" s="28">
        <f t="shared" si="2"/>
        <v>3442</v>
      </c>
      <c r="Q14" s="47">
        <f t="shared" si="1"/>
        <v>619553329</v>
      </c>
      <c r="R14" s="4"/>
    </row>
    <row r="15" spans="1:18">
      <c r="A15" s="37" t="s">
        <v>22</v>
      </c>
      <c r="B15" s="4"/>
      <c r="C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3"/>
      <c r="B16" s="3"/>
      <c r="C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50" t="s">
        <v>23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3"/>
    </row>
    <row r="18" spans="1:18" ht="15.6">
      <c r="A18" s="51" t="s">
        <v>27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3"/>
    </row>
    <row r="19" spans="1:18" ht="16.2" thickBo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4"/>
      <c r="Q19" s="4"/>
      <c r="R19" s="3"/>
    </row>
    <row r="20" spans="1:18" ht="15" thickBot="1">
      <c r="A20" s="5"/>
      <c r="B20" s="52" t="s">
        <v>13</v>
      </c>
      <c r="C20" s="53"/>
      <c r="D20" s="54" t="s">
        <v>11</v>
      </c>
      <c r="E20" s="57"/>
      <c r="F20" s="56" t="s">
        <v>10</v>
      </c>
      <c r="G20" s="57"/>
      <c r="H20" s="56" t="s">
        <v>9</v>
      </c>
      <c r="I20" s="61"/>
      <c r="J20" s="54" t="s">
        <v>8</v>
      </c>
      <c r="K20" s="61"/>
      <c r="L20" s="54" t="s">
        <v>18</v>
      </c>
      <c r="M20" s="62"/>
      <c r="P20" s="4"/>
      <c r="Q20" s="4"/>
      <c r="R20" s="3"/>
    </row>
    <row r="21" spans="1:18">
      <c r="A21" s="6" t="s">
        <v>19</v>
      </c>
      <c r="B21" s="7" t="s">
        <v>20</v>
      </c>
      <c r="C21" s="8" t="s">
        <v>21</v>
      </c>
      <c r="D21" s="9" t="s">
        <v>20</v>
      </c>
      <c r="E21" s="8" t="s">
        <v>21</v>
      </c>
      <c r="F21" s="9" t="s">
        <v>20</v>
      </c>
      <c r="G21" s="8" t="s">
        <v>21</v>
      </c>
      <c r="H21" s="9" t="s">
        <v>20</v>
      </c>
      <c r="I21" s="8" t="s">
        <v>21</v>
      </c>
      <c r="J21" s="9" t="s">
        <v>20</v>
      </c>
      <c r="K21" s="8" t="s">
        <v>21</v>
      </c>
      <c r="L21" s="9" t="s">
        <v>20</v>
      </c>
      <c r="M21" s="39" t="s">
        <v>21</v>
      </c>
      <c r="P21" s="4"/>
      <c r="Q21" s="4"/>
      <c r="R21" s="3"/>
    </row>
    <row r="22" spans="1:18">
      <c r="A22" s="10" t="s">
        <v>7</v>
      </c>
      <c r="B22" s="12">
        <v>0</v>
      </c>
      <c r="C22" s="13">
        <v>0</v>
      </c>
      <c r="D22" s="14">
        <v>0</v>
      </c>
      <c r="E22" s="46">
        <v>0</v>
      </c>
      <c r="F22" s="15">
        <v>0</v>
      </c>
      <c r="G22" s="16">
        <v>0</v>
      </c>
      <c r="H22" s="13">
        <v>17</v>
      </c>
      <c r="I22" s="13">
        <v>5288873</v>
      </c>
      <c r="J22" s="15">
        <v>18</v>
      </c>
      <c r="K22" s="19">
        <v>42577420</v>
      </c>
      <c r="L22" s="15">
        <v>35</v>
      </c>
      <c r="M22" s="20">
        <v>47866293</v>
      </c>
      <c r="P22" s="41"/>
      <c r="Q22" s="4"/>
      <c r="R22" s="3"/>
    </row>
    <row r="23" spans="1:18">
      <c r="A23" s="40" t="s">
        <v>5</v>
      </c>
      <c r="B23" s="12">
        <v>0</v>
      </c>
      <c r="C23" s="13">
        <v>0</v>
      </c>
      <c r="D23" s="14">
        <v>0</v>
      </c>
      <c r="E23" s="46">
        <v>0</v>
      </c>
      <c r="F23" s="15">
        <v>0</v>
      </c>
      <c r="G23" s="16">
        <v>0</v>
      </c>
      <c r="H23" s="13">
        <v>0</v>
      </c>
      <c r="I23" s="13">
        <v>0</v>
      </c>
      <c r="J23" s="15">
        <v>18</v>
      </c>
      <c r="K23" s="19">
        <v>48872336</v>
      </c>
      <c r="L23" s="15">
        <v>18</v>
      </c>
      <c r="M23" s="20">
        <v>48872336</v>
      </c>
      <c r="P23" s="41"/>
      <c r="Q23" s="4"/>
      <c r="R23" s="3"/>
    </row>
    <row r="24" spans="1:18">
      <c r="A24" s="10" t="s">
        <v>3</v>
      </c>
      <c r="B24" s="12">
        <v>0</v>
      </c>
      <c r="C24" s="13">
        <v>0</v>
      </c>
      <c r="D24" s="14">
        <v>0</v>
      </c>
      <c r="E24" s="13">
        <v>20594237</v>
      </c>
      <c r="F24" s="15">
        <v>0</v>
      </c>
      <c r="G24" s="16">
        <v>0</v>
      </c>
      <c r="H24" s="13">
        <v>6</v>
      </c>
      <c r="I24" s="13">
        <v>16181447</v>
      </c>
      <c r="J24" s="15">
        <v>16</v>
      </c>
      <c r="K24" s="19">
        <v>4453903</v>
      </c>
      <c r="L24" s="15">
        <v>22</v>
      </c>
      <c r="M24" s="20">
        <v>41229587</v>
      </c>
      <c r="P24" s="41"/>
      <c r="Q24" s="4"/>
      <c r="R24" s="3"/>
    </row>
    <row r="25" spans="1:18">
      <c r="A25" s="10" t="s">
        <v>2</v>
      </c>
      <c r="B25" s="12">
        <v>0</v>
      </c>
      <c r="C25" s="13">
        <v>0</v>
      </c>
      <c r="D25" s="14">
        <v>0</v>
      </c>
      <c r="E25" s="13">
        <v>24000</v>
      </c>
      <c r="F25" s="15">
        <v>600</v>
      </c>
      <c r="G25" s="16">
        <v>107452856</v>
      </c>
      <c r="H25" s="13">
        <v>300</v>
      </c>
      <c r="I25" s="13">
        <v>1000000</v>
      </c>
      <c r="J25" s="15">
        <v>556</v>
      </c>
      <c r="K25" s="19">
        <v>51949979</v>
      </c>
      <c r="L25" s="15">
        <v>1456</v>
      </c>
      <c r="M25" s="20">
        <v>160426835</v>
      </c>
      <c r="P25" s="41"/>
      <c r="Q25" s="4"/>
      <c r="R25" s="3"/>
    </row>
    <row r="26" spans="1:18">
      <c r="A26" s="10" t="s">
        <v>1</v>
      </c>
      <c r="B26" s="12">
        <v>0</v>
      </c>
      <c r="C26" s="13">
        <v>0</v>
      </c>
      <c r="D26" s="14">
        <v>5</v>
      </c>
      <c r="E26" s="13">
        <v>42520986</v>
      </c>
      <c r="F26" s="24">
        <v>0</v>
      </c>
      <c r="G26" s="25">
        <v>0</v>
      </c>
      <c r="H26" s="24">
        <v>0</v>
      </c>
      <c r="I26" s="25">
        <v>0</v>
      </c>
      <c r="J26" s="15">
        <v>39</v>
      </c>
      <c r="K26" s="19">
        <v>119485776</v>
      </c>
      <c r="L26" s="15">
        <v>44</v>
      </c>
      <c r="M26" s="20">
        <v>162006762</v>
      </c>
      <c r="P26" s="41"/>
      <c r="Q26" s="4"/>
      <c r="R26" s="3"/>
    </row>
    <row r="27" spans="1:18" ht="15" thickBot="1">
      <c r="A27" s="27" t="s">
        <v>0</v>
      </c>
      <c r="B27" s="28">
        <f>SUM(B22:B26)</f>
        <v>0</v>
      </c>
      <c r="C27" s="29">
        <f t="shared" ref="C27" si="3">SUM(C22:C26)</f>
        <v>0</v>
      </c>
      <c r="D27" s="30">
        <f t="shared" ref="D27:M27" si="4">SUM(D22:D26)</f>
        <v>5</v>
      </c>
      <c r="E27" s="29">
        <f t="shared" si="4"/>
        <v>63139223</v>
      </c>
      <c r="F27" s="31">
        <f t="shared" si="4"/>
        <v>600</v>
      </c>
      <c r="G27" s="32">
        <f t="shared" si="4"/>
        <v>107452856</v>
      </c>
      <c r="H27" s="33">
        <f t="shared" si="4"/>
        <v>323</v>
      </c>
      <c r="I27" s="33">
        <f t="shared" si="4"/>
        <v>22470320</v>
      </c>
      <c r="J27" s="34">
        <f t="shared" si="4"/>
        <v>647</v>
      </c>
      <c r="K27" s="35">
        <f t="shared" si="4"/>
        <v>267339414</v>
      </c>
      <c r="L27" s="29">
        <f t="shared" si="4"/>
        <v>1575</v>
      </c>
      <c r="M27" s="36">
        <f t="shared" si="4"/>
        <v>460401813</v>
      </c>
      <c r="P27" s="4"/>
      <c r="Q27" s="4"/>
      <c r="R27" s="3"/>
    </row>
  </sheetData>
  <mergeCells count="18">
    <mergeCell ref="A17:Q17"/>
    <mergeCell ref="A18:Q18"/>
    <mergeCell ref="B20:C20"/>
    <mergeCell ref="F20:G20"/>
    <mergeCell ref="H20:I20"/>
    <mergeCell ref="J20:K20"/>
    <mergeCell ref="L20:M20"/>
    <mergeCell ref="D20:E20"/>
    <mergeCell ref="A2:Q2"/>
    <mergeCell ref="A3:Q3"/>
    <mergeCell ref="B5:C5"/>
    <mergeCell ref="F5:G5"/>
    <mergeCell ref="H5:I5"/>
    <mergeCell ref="J5:K5"/>
    <mergeCell ref="L5:M5"/>
    <mergeCell ref="N5:O5"/>
    <mergeCell ref="P5:Q5"/>
    <mergeCell ref="D5:E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T-10A AND 10B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2016-09-12T20:47:16Z</dcterms:created>
  <dcterms:modified xsi:type="dcterms:W3CDTF">2017-03-08T16:39:50Z</dcterms:modified>
</cp:coreProperties>
</file>