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670" yWindow="60" windowWidth="10485" windowHeight="8085"/>
  </bookViews>
  <sheets>
    <sheet name="Bus" sheetId="2" r:id="rId1"/>
  </sheets>
  <definedNames>
    <definedName name="_xlnm._FilterDatabase" localSheetId="0" hidden="1">Bus!$A$6:$E$6</definedName>
    <definedName name="_xlnm.Print_Area" localSheetId="0">Bus!$A$1:$E$27</definedName>
  </definedNames>
  <calcPr calcId="145621"/>
</workbook>
</file>

<file path=xl/calcChain.xml><?xml version="1.0" encoding="utf-8"?>
<calcChain xmlns="http://schemas.openxmlformats.org/spreadsheetml/2006/main">
  <c r="E26" i="2" l="1"/>
</calcChain>
</file>

<file path=xl/sharedStrings.xml><?xml version="1.0" encoding="utf-8"?>
<sst xmlns="http://schemas.openxmlformats.org/spreadsheetml/2006/main" count="87" uniqueCount="84">
  <si>
    <t>FEDERAL TRANSIT ADMINISTRATION</t>
  </si>
  <si>
    <t>Earmark ID</t>
  </si>
  <si>
    <t>State</t>
  </si>
  <si>
    <t>MO</t>
  </si>
  <si>
    <t>CA</t>
  </si>
  <si>
    <t>IA</t>
  </si>
  <si>
    <t>IL</t>
  </si>
  <si>
    <t>MI</t>
  </si>
  <si>
    <t xml:space="preserve">
Allocation</t>
  </si>
  <si>
    <t>Project Description</t>
  </si>
  <si>
    <t>Recipient</t>
  </si>
  <si>
    <t>City of Detroit Department of Transportation</t>
  </si>
  <si>
    <t>Unobligated FY 2016 R2W Demonstration Grants allocations lapse on September 30, 2018.</t>
  </si>
  <si>
    <t>MD</t>
  </si>
  <si>
    <t>PA</t>
  </si>
  <si>
    <t>VT</t>
  </si>
  <si>
    <t>MA</t>
  </si>
  <si>
    <t>FL</t>
  </si>
  <si>
    <t>TN</t>
  </si>
  <si>
    <t>GA</t>
  </si>
  <si>
    <t>NY</t>
  </si>
  <si>
    <t>NH</t>
  </si>
  <si>
    <t>OH</t>
  </si>
  <si>
    <t>NC</t>
  </si>
  <si>
    <t>D2016-RTWD-002</t>
  </si>
  <si>
    <t>D2016-RTWR-009</t>
  </si>
  <si>
    <t>D2016-RTWR-005</t>
  </si>
  <si>
    <t>D2016-RTWR-007</t>
  </si>
  <si>
    <t>D2016-RTWR-011</t>
  </si>
  <si>
    <t>D2016-RTWD-004</t>
  </si>
  <si>
    <t>D2016-RTWR-004</t>
  </si>
  <si>
    <t>D2016-RTWD-001</t>
  </si>
  <si>
    <t>D2016-RTWR-001</t>
  </si>
  <si>
    <t>D2016-RTWR-003</t>
  </si>
  <si>
    <t>D2016-RTWR-010</t>
  </si>
  <si>
    <t>D2016-RTWR-013</t>
  </si>
  <si>
    <t>D2016-RTWR-015</t>
  </si>
  <si>
    <t>D2016-RTWR-012</t>
  </si>
  <si>
    <t>D2016-RTWR-008</t>
  </si>
  <si>
    <t>D2016-RTWR-014</t>
  </si>
  <si>
    <t>D2016-RTWD-003</t>
  </si>
  <si>
    <t>D2016-RTWR-006</t>
  </si>
  <si>
    <t>D2016-RTWR-002</t>
  </si>
  <si>
    <t>1-Click to Wellness for Medical Appointment Scheduling to Public Transit</t>
  </si>
  <si>
    <t>Rides2Wellness Detroit</t>
  </si>
  <si>
    <t>Accessing Rides to Community Healthcare (ARCH)</t>
  </si>
  <si>
    <t>Bridge to Integration Non-Emergency Medical Transportation</t>
  </si>
  <si>
    <t>GO Buffalo Mom</t>
  </si>
  <si>
    <t xml:space="preserve">Mommy and Me Ride Free </t>
  </si>
  <si>
    <t>Integrated Medical/Transportation Scheduling (IMATS) via FindMyRidePA</t>
  </si>
  <si>
    <t>Improved Access to Health Care through Community Transit</t>
  </si>
  <si>
    <t xml:space="preserve">Rides to Wellness in Knoxville, Tennessee </t>
  </si>
  <si>
    <t>Atlanta Regional Commission</t>
  </si>
  <si>
    <t>Ohio Department of Transportation</t>
  </si>
  <si>
    <t>Vermont Agency of Transportation</t>
  </si>
  <si>
    <t>Niagara Frontier Transportation Authority</t>
  </si>
  <si>
    <t>New Hampshire Department of Transportation</t>
  </si>
  <si>
    <t>GoTriangle</t>
  </si>
  <si>
    <t>Flint Mass Transportation Authority</t>
  </si>
  <si>
    <t>Michigan Department of Transportation</t>
  </si>
  <si>
    <t>Bi-State Development Agency</t>
  </si>
  <si>
    <t>Jacksonville Transportation Authority</t>
  </si>
  <si>
    <t>Montachusett Regional Transit Authority</t>
  </si>
  <si>
    <t>Delaware Dubuque Jackson County Regional Transit Authority</t>
  </si>
  <si>
    <t xml:space="preserve">Rides Mass Transit District </t>
  </si>
  <si>
    <t xml:space="preserve">Riverside County Transportation Commission </t>
  </si>
  <si>
    <t>City of Knoxville, Tennessee</t>
  </si>
  <si>
    <t>San Diego Association of Governments</t>
  </si>
  <si>
    <t>Allegany County Human Resources Development Commission, Inc.</t>
  </si>
  <si>
    <t>Pennsylvania Department of Transportation</t>
  </si>
  <si>
    <t>Coordinating Inpatient Medical Transportation</t>
  </si>
  <si>
    <t xml:space="preserve">Blythe Wellness Express  </t>
  </si>
  <si>
    <t xml:space="preserve">Rides for Wellness  </t>
  </si>
  <si>
    <t xml:space="preserve">Delaware County Connections  </t>
  </si>
  <si>
    <t xml:space="preserve">Transportation Coordination and Mobility Management  </t>
  </si>
  <si>
    <t xml:space="preserve">Medicaid, Paratransit and Council on Aging Rides to Integration  </t>
  </si>
  <si>
    <t xml:space="preserve">Allegany County Mobility Management  </t>
  </si>
  <si>
    <t xml:space="preserve">MTA Rides to Health and Wellness  </t>
  </si>
  <si>
    <t xml:space="preserve">GoHealth!  </t>
  </si>
  <si>
    <t>Michigan Access to Wellness Project</t>
  </si>
  <si>
    <t>FY 2016 Unobligated Allocations</t>
  </si>
  <si>
    <t>Total FY 2016 Unobligated Allocations….</t>
  </si>
  <si>
    <t>Unobligated Rides to Wellness Demonstration and Innovative Coordinated Access and Mobility Grants Program                         (R2W Demonstration Grants) as of September 30, 2016</t>
  </si>
  <si>
    <t>TABLE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</si>
</sst>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2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3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3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1" fillId="0" borderId="0" xfId="43" applyFont="1" applyBorder="1" applyAlignment="1">
      <alignment horizontal="left" vertical="top"/>
    </xf>
    <xf numFmtId="3" fontId="19" fillId="0" borderId="10" xfId="45" applyFont="1" applyFill="1" applyBorder="1" applyAlignment="1">
      <alignment horizontal="center"/>
    </xf>
    <xf numFmtId="3" fontId="19" fillId="0" borderId="10" xfId="45" applyFont="1" applyBorder="1" applyAlignment="1">
      <alignment horizontal="center"/>
    </xf>
    <xf numFmtId="3" fontId="19" fillId="0" borderId="10" xfId="45" applyFont="1" applyBorder="1" applyAlignment="1">
      <alignment horizontal="center" wrapText="1"/>
    </xf>
    <xf numFmtId="3" fontId="19" fillId="0" borderId="10" xfId="45" applyNumberFormat="1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19" fillId="0" borderId="0" xfId="43" applyFont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22" fillId="0" borderId="0" xfId="0" applyFont="1" applyBorder="1" applyAlignment="1">
      <alignment vertical="top"/>
    </xf>
    <xf numFmtId="6" fontId="0" fillId="0" borderId="0" xfId="0" applyNumberFormat="1" applyAlignment="1">
      <alignment vertical="top"/>
    </xf>
    <xf numFmtId="0" fontId="22" fillId="0" borderId="11" xfId="0" applyFont="1" applyFill="1" applyBorder="1" applyAlignment="1">
      <alignment vertical="top"/>
    </xf>
    <xf numFmtId="164" fontId="22" fillId="0" borderId="11" xfId="1" applyNumberFormat="1" applyFont="1" applyBorder="1" applyAlignment="1">
      <alignment vertical="top"/>
    </xf>
    <xf numFmtId="0" fontId="0" fillId="0" borderId="0" xfId="0" applyAlignment="1">
      <alignment vertical="top" wrapText="1"/>
    </xf>
    <xf numFmtId="0" fontId="22" fillId="0" borderId="12" xfId="0" applyFont="1" applyFill="1" applyBorder="1" applyAlignment="1">
      <alignment vertical="top"/>
    </xf>
    <xf numFmtId="0" fontId="22" fillId="0" borderId="12" xfId="0" applyFont="1" applyBorder="1" applyAlignment="1">
      <alignment vertical="top"/>
    </xf>
    <xf numFmtId="0" fontId="22" fillId="0" borderId="12" xfId="0" applyFont="1" applyBorder="1" applyAlignment="1">
      <alignment vertical="top" wrapText="1"/>
    </xf>
    <xf numFmtId="49" fontId="22" fillId="0" borderId="12" xfId="44" applyNumberFormat="1" applyFont="1" applyBorder="1" applyAlignment="1">
      <alignment vertical="top" wrapText="1"/>
    </xf>
    <xf numFmtId="164" fontId="22" fillId="0" borderId="12" xfId="1" applyNumberFormat="1" applyFont="1" applyBorder="1" applyAlignment="1">
      <alignment vertical="top"/>
    </xf>
    <xf numFmtId="0" fontId="22" fillId="0" borderId="0" xfId="0" applyFont="1" applyBorder="1" applyAlignment="1">
      <alignment vertical="top" wrapText="1"/>
    </xf>
    <xf numFmtId="49" fontId="22" fillId="0" borderId="0" xfId="44" applyNumberFormat="1" applyFont="1" applyBorder="1" applyAlignment="1">
      <alignment vertical="top" wrapText="1"/>
    </xf>
    <xf numFmtId="165" fontId="22" fillId="0" borderId="0" xfId="51" applyNumberFormat="1" applyFont="1" applyBorder="1" applyAlignment="1">
      <alignment vertical="top"/>
    </xf>
    <xf numFmtId="49" fontId="22" fillId="0" borderId="0" xfId="44" applyNumberFormat="1" applyFont="1" applyFill="1" applyBorder="1" applyAlignment="1">
      <alignment vertical="top" wrapText="1"/>
    </xf>
    <xf numFmtId="0" fontId="19" fillId="0" borderId="11" xfId="43" applyFont="1" applyBorder="1" applyAlignment="1">
      <alignment horizontal="center" vertical="top" wrapText="1"/>
    </xf>
    <xf numFmtId="0" fontId="19" fillId="0" borderId="0" xfId="43" applyFont="1" applyAlignment="1">
      <alignment horizontal="center" vertical="top"/>
    </xf>
    <xf numFmtId="0" fontId="19" fillId="0" borderId="0" xfId="43" applyFont="1" applyFill="1" applyAlignment="1">
      <alignment horizontal="center" vertical="top"/>
    </xf>
    <xf numFmtId="0" fontId="23" fillId="0" borderId="11" xfId="0" applyFont="1" applyFill="1" applyBorder="1" applyAlignment="1">
      <alignment horizontal="right" vertical="top" wrapText="1"/>
    </xf>
    <xf numFmtId="0" fontId="19" fillId="0" borderId="0" xfId="43" applyFont="1" applyBorder="1" applyAlignment="1">
      <alignment horizontal="center" vertical="top" wrapText="1"/>
    </xf>
  </cellXfs>
  <cellStyles count="52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51" builtinId="3"/>
    <cellStyle name="Comma 2" xfId="46"/>
    <cellStyle name="Comma 3" xfId="49"/>
    <cellStyle name="Currency" xfId="1" builtinId="4"/>
    <cellStyle name="Currency 2" xfId="47"/>
    <cellStyle name="Currency 3" xfId="50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3" xfId="44"/>
    <cellStyle name="Normal 4" xfId="45"/>
    <cellStyle name="Normal 5" xfId="48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A3" sqref="A3:E3"/>
    </sheetView>
  </sheetViews>
  <sheetFormatPr defaultColWidth="8.85546875" defaultRowHeight="36" customHeight="1" x14ac:dyDescent="0.25"/>
  <cols>
    <col min="1" max="1" width="6.85546875" style="6" bestFit="1" customWidth="1"/>
    <col min="2" max="2" width="28.5703125" style="6" customWidth="1"/>
    <col min="3" max="3" width="40.85546875" style="13" customWidth="1"/>
    <col min="4" max="4" width="41.85546875" style="13" customWidth="1"/>
    <col min="5" max="5" width="20.7109375" style="6" customWidth="1"/>
    <col min="6" max="6" width="8.85546875" style="6"/>
    <col min="7" max="7" width="24.28515625" style="6" customWidth="1"/>
    <col min="8" max="16384" width="8.85546875" style="6"/>
  </cols>
  <sheetData>
    <row r="1" spans="1:7" ht="19.149999999999999" customHeight="1" x14ac:dyDescent="0.3">
      <c r="A1" s="24" t="s">
        <v>0</v>
      </c>
      <c r="B1" s="24"/>
      <c r="C1" s="24"/>
      <c r="D1" s="24"/>
      <c r="E1" s="24"/>
    </row>
    <row r="2" spans="1:7" ht="22.15" customHeight="1" x14ac:dyDescent="0.25">
      <c r="A2" s="25" t="s">
        <v>83</v>
      </c>
      <c r="B2" s="25"/>
      <c r="C2" s="25"/>
      <c r="D2" s="25"/>
      <c r="E2" s="25"/>
    </row>
    <row r="3" spans="1:7" ht="33.75" customHeight="1" x14ac:dyDescent="0.25">
      <c r="A3" s="23" t="s">
        <v>82</v>
      </c>
      <c r="B3" s="23"/>
      <c r="C3" s="23"/>
      <c r="D3" s="23"/>
      <c r="E3" s="23"/>
    </row>
    <row r="4" spans="1:7" s="8" customFormat="1" ht="6" customHeight="1" x14ac:dyDescent="0.3">
      <c r="A4" s="27"/>
      <c r="B4" s="27"/>
      <c r="C4" s="27"/>
      <c r="D4" s="27"/>
      <c r="E4" s="27"/>
    </row>
    <row r="5" spans="1:7" ht="22.15" customHeight="1" x14ac:dyDescent="0.3">
      <c r="A5" s="1" t="s">
        <v>80</v>
      </c>
      <c r="B5" s="7"/>
      <c r="C5" s="7"/>
      <c r="D5" s="7"/>
      <c r="E5" s="7"/>
    </row>
    <row r="6" spans="1:7" s="8" customFormat="1" ht="23.45" customHeight="1" x14ac:dyDescent="0.3">
      <c r="A6" s="2" t="s">
        <v>2</v>
      </c>
      <c r="B6" s="3" t="s">
        <v>1</v>
      </c>
      <c r="C6" s="4" t="s">
        <v>10</v>
      </c>
      <c r="D6" s="4" t="s">
        <v>9</v>
      </c>
      <c r="E6" s="5" t="s">
        <v>8</v>
      </c>
    </row>
    <row r="7" spans="1:7" ht="36" customHeight="1" x14ac:dyDescent="0.25">
      <c r="A7" s="15" t="s">
        <v>4</v>
      </c>
      <c r="B7" s="15" t="s">
        <v>24</v>
      </c>
      <c r="C7" s="16" t="s">
        <v>65</v>
      </c>
      <c r="D7" s="17" t="s">
        <v>71</v>
      </c>
      <c r="E7" s="18">
        <v>185753</v>
      </c>
      <c r="G7" s="10"/>
    </row>
    <row r="8" spans="1:7" ht="40.9" customHeight="1" x14ac:dyDescent="0.25">
      <c r="A8" s="9" t="s">
        <v>4</v>
      </c>
      <c r="B8" s="19" t="s">
        <v>25</v>
      </c>
      <c r="C8" s="19" t="s">
        <v>67</v>
      </c>
      <c r="D8" s="20" t="s">
        <v>70</v>
      </c>
      <c r="E8" s="21">
        <v>160000</v>
      </c>
      <c r="G8" s="10"/>
    </row>
    <row r="9" spans="1:7" ht="43.15" customHeight="1" x14ac:dyDescent="0.25">
      <c r="A9" s="9" t="s">
        <v>17</v>
      </c>
      <c r="B9" s="19" t="s">
        <v>26</v>
      </c>
      <c r="C9" s="19" t="s">
        <v>61</v>
      </c>
      <c r="D9" s="20" t="s">
        <v>43</v>
      </c>
      <c r="E9" s="21">
        <v>399200</v>
      </c>
      <c r="G9" s="10"/>
    </row>
    <row r="10" spans="1:7" ht="36" customHeight="1" x14ac:dyDescent="0.25">
      <c r="A10" s="9" t="s">
        <v>19</v>
      </c>
      <c r="B10" s="9" t="s">
        <v>27</v>
      </c>
      <c r="C10" s="19" t="s">
        <v>52</v>
      </c>
      <c r="D10" s="22" t="s">
        <v>72</v>
      </c>
      <c r="E10" s="21">
        <v>337628</v>
      </c>
    </row>
    <row r="11" spans="1:7" ht="36" customHeight="1" x14ac:dyDescent="0.3">
      <c r="A11" s="9" t="s">
        <v>5</v>
      </c>
      <c r="B11" s="9" t="s">
        <v>28</v>
      </c>
      <c r="C11" s="19" t="s">
        <v>63</v>
      </c>
      <c r="D11" s="19" t="s">
        <v>73</v>
      </c>
      <c r="E11" s="21">
        <v>130560</v>
      </c>
      <c r="G11" s="10"/>
    </row>
    <row r="12" spans="1:7" ht="36" customHeight="1" x14ac:dyDescent="0.3">
      <c r="A12" s="9" t="s">
        <v>6</v>
      </c>
      <c r="B12" s="9" t="s">
        <v>29</v>
      </c>
      <c r="C12" s="19" t="s">
        <v>64</v>
      </c>
      <c r="D12" s="19" t="s">
        <v>74</v>
      </c>
      <c r="E12" s="21">
        <v>518844</v>
      </c>
      <c r="G12" s="10"/>
    </row>
    <row r="13" spans="1:7" ht="36" customHeight="1" x14ac:dyDescent="0.25">
      <c r="A13" s="9" t="s">
        <v>16</v>
      </c>
      <c r="B13" s="9" t="s">
        <v>30</v>
      </c>
      <c r="C13" s="19" t="s">
        <v>62</v>
      </c>
      <c r="D13" s="19" t="s">
        <v>75</v>
      </c>
      <c r="E13" s="21">
        <v>200000</v>
      </c>
      <c r="G13" s="10"/>
    </row>
    <row r="14" spans="1:7" ht="36" customHeight="1" x14ac:dyDescent="0.25">
      <c r="A14" s="9" t="s">
        <v>13</v>
      </c>
      <c r="B14" s="9" t="s">
        <v>31</v>
      </c>
      <c r="C14" s="19" t="s">
        <v>68</v>
      </c>
      <c r="D14" s="19" t="s">
        <v>76</v>
      </c>
      <c r="E14" s="21">
        <v>103334</v>
      </c>
      <c r="G14" s="10"/>
    </row>
    <row r="15" spans="1:7" ht="36" customHeight="1" x14ac:dyDescent="0.25">
      <c r="A15" s="9" t="s">
        <v>7</v>
      </c>
      <c r="B15" s="9" t="s">
        <v>32</v>
      </c>
      <c r="C15" s="19" t="s">
        <v>59</v>
      </c>
      <c r="D15" s="20" t="s">
        <v>79</v>
      </c>
      <c r="E15" s="21">
        <v>1006387</v>
      </c>
      <c r="G15" s="10"/>
    </row>
    <row r="16" spans="1:7" ht="36" customHeight="1" x14ac:dyDescent="0.25">
      <c r="A16" s="9" t="s">
        <v>7</v>
      </c>
      <c r="B16" s="9" t="s">
        <v>33</v>
      </c>
      <c r="C16" s="19" t="s">
        <v>58</v>
      </c>
      <c r="D16" s="20" t="s">
        <v>77</v>
      </c>
      <c r="E16" s="21">
        <v>310040</v>
      </c>
      <c r="G16" s="10"/>
    </row>
    <row r="17" spans="1:7" ht="41.25" customHeight="1" x14ac:dyDescent="0.25">
      <c r="A17" s="9" t="s">
        <v>7</v>
      </c>
      <c r="B17" s="9" t="s">
        <v>34</v>
      </c>
      <c r="C17" s="19" t="s">
        <v>11</v>
      </c>
      <c r="D17" s="20" t="s">
        <v>44</v>
      </c>
      <c r="E17" s="21">
        <v>509475</v>
      </c>
      <c r="G17" s="10"/>
    </row>
    <row r="18" spans="1:7" ht="39" customHeight="1" x14ac:dyDescent="0.25">
      <c r="A18" s="9" t="s">
        <v>3</v>
      </c>
      <c r="B18" s="9" t="s">
        <v>35</v>
      </c>
      <c r="C18" s="19" t="s">
        <v>60</v>
      </c>
      <c r="D18" s="20" t="s">
        <v>45</v>
      </c>
      <c r="E18" s="21">
        <v>940251</v>
      </c>
      <c r="G18" s="10"/>
    </row>
    <row r="19" spans="1:7" ht="45" customHeight="1" x14ac:dyDescent="0.25">
      <c r="A19" s="9" t="s">
        <v>23</v>
      </c>
      <c r="B19" s="9" t="s">
        <v>36</v>
      </c>
      <c r="C19" s="19" t="s">
        <v>57</v>
      </c>
      <c r="D19" s="20" t="s">
        <v>78</v>
      </c>
      <c r="E19" s="21">
        <v>65600</v>
      </c>
      <c r="G19" s="10"/>
    </row>
    <row r="20" spans="1:7" ht="36" customHeight="1" x14ac:dyDescent="0.25">
      <c r="A20" s="9" t="s">
        <v>21</v>
      </c>
      <c r="B20" s="9" t="s">
        <v>37</v>
      </c>
      <c r="C20" s="19" t="s">
        <v>56</v>
      </c>
      <c r="D20" s="20" t="s">
        <v>46</v>
      </c>
      <c r="E20" s="21">
        <v>182880</v>
      </c>
      <c r="G20" s="10"/>
    </row>
    <row r="21" spans="1:7" ht="36" customHeight="1" x14ac:dyDescent="0.25">
      <c r="A21" s="9" t="s">
        <v>20</v>
      </c>
      <c r="B21" s="9" t="s">
        <v>38</v>
      </c>
      <c r="C21" s="19" t="s">
        <v>55</v>
      </c>
      <c r="D21" s="20" t="s">
        <v>47</v>
      </c>
      <c r="E21" s="21">
        <v>468566</v>
      </c>
      <c r="G21" s="10"/>
    </row>
    <row r="22" spans="1:7" ht="36" customHeight="1" x14ac:dyDescent="0.25">
      <c r="A22" s="9" t="s">
        <v>22</v>
      </c>
      <c r="B22" s="9" t="s">
        <v>39</v>
      </c>
      <c r="C22" s="19" t="s">
        <v>53</v>
      </c>
      <c r="D22" s="20" t="s">
        <v>48</v>
      </c>
      <c r="E22" s="21">
        <v>133000</v>
      </c>
      <c r="G22" s="10"/>
    </row>
    <row r="23" spans="1:7" ht="36" customHeight="1" x14ac:dyDescent="0.25">
      <c r="A23" s="9" t="s">
        <v>14</v>
      </c>
      <c r="B23" s="9" t="s">
        <v>40</v>
      </c>
      <c r="C23" s="19" t="s">
        <v>69</v>
      </c>
      <c r="D23" s="20" t="s">
        <v>49</v>
      </c>
      <c r="E23" s="21">
        <v>1190000</v>
      </c>
      <c r="G23" s="10"/>
    </row>
    <row r="24" spans="1:7" ht="36" customHeight="1" x14ac:dyDescent="0.25">
      <c r="A24" s="9" t="s">
        <v>18</v>
      </c>
      <c r="B24" s="9" t="s">
        <v>41</v>
      </c>
      <c r="C24" s="19" t="s">
        <v>66</v>
      </c>
      <c r="D24" s="20" t="s">
        <v>51</v>
      </c>
      <c r="E24" s="21">
        <v>200000</v>
      </c>
      <c r="G24" s="10"/>
    </row>
    <row r="25" spans="1:7" ht="36" customHeight="1" x14ac:dyDescent="0.25">
      <c r="A25" s="9" t="s">
        <v>15</v>
      </c>
      <c r="B25" s="9" t="s">
        <v>42</v>
      </c>
      <c r="C25" s="19" t="s">
        <v>54</v>
      </c>
      <c r="D25" s="20" t="s">
        <v>50</v>
      </c>
      <c r="E25" s="21">
        <v>170000</v>
      </c>
    </row>
    <row r="26" spans="1:7" ht="22.15" customHeight="1" x14ac:dyDescent="0.25">
      <c r="A26" s="11"/>
      <c r="B26" s="11"/>
      <c r="C26" s="26" t="s">
        <v>81</v>
      </c>
      <c r="D26" s="26"/>
      <c r="E26" s="12">
        <f>SUM(E7:E25)</f>
        <v>7211518</v>
      </c>
      <c r="G26" s="10"/>
    </row>
    <row r="27" spans="1:7" ht="16.149999999999999" customHeight="1" x14ac:dyDescent="0.25">
      <c r="A27" s="14" t="s">
        <v>12</v>
      </c>
    </row>
    <row r="28" spans="1:7" ht="36" customHeight="1" x14ac:dyDescent="0.25">
      <c r="G28" s="10"/>
    </row>
    <row r="29" spans="1:7" ht="36" customHeight="1" x14ac:dyDescent="0.25">
      <c r="G29" s="10"/>
    </row>
    <row r="30" spans="1:7" ht="36" customHeight="1" x14ac:dyDescent="0.25">
      <c r="G30" s="10"/>
    </row>
  </sheetData>
  <mergeCells count="5">
    <mergeCell ref="A3:E3"/>
    <mergeCell ref="A1:E1"/>
    <mergeCell ref="A2:E2"/>
    <mergeCell ref="C26:D26"/>
    <mergeCell ref="A4:E4"/>
  </mergeCells>
  <pageMargins left="0.45" right="0.45" top="0.5" bottom="0.5" header="0.3" footer="0.3"/>
  <pageSetup scale="65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Bus</vt:lpstr>
      <vt:lpstr>Bus!Print_Area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19: Unobligated Rides to Wellness Demonstration and Innovative Coordinated Access and Mobility Grants Program (R2W Demonstration Grants)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 </dc:subject>
  <dc:creator>D O T - Federal Transit Administration</dc:creator>
  <cp:lastModifiedBy>USDOT_User</cp:lastModifiedBy>
  <cp:lastPrinted>2016-12-15T20:01:41Z</cp:lastPrinted>
  <dcterms:created xsi:type="dcterms:W3CDTF">2011-10-18T15:05:05Z</dcterms:created>
  <dcterms:modified xsi:type="dcterms:W3CDTF">2017-01-13T21:08:29Z</dcterms:modified>
</cp:coreProperties>
</file>