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t-my.sharepoint.com/personal/john_bodnar_ad_dot_gov/Documents/Approps and Reauth/FY26/"/>
    </mc:Choice>
  </mc:AlternateContent>
  <xr:revisionPtr revIDLastSave="4" documentId="8_{A8C09599-CFB8-447A-B5FC-840D534F8006}" xr6:coauthVersionLast="47" xr6:coauthVersionMax="47" xr10:uidLastSave="{A8B53A95-BD18-4E43-99BC-20DDC8C4EBED}"/>
  <bookViews>
    <workbookView xWindow="2565" yWindow="-15900" windowWidth="22230" windowHeight="15075" xr2:uid="{362E8F91-4583-467E-9322-4933C3EAC49C}"/>
  </bookViews>
  <sheets>
    <sheet name="FY 2026 Table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<sst xmlns="http://schemas.openxmlformats.org/spreadsheetml/2006/main" count="32" uniqueCount="31">
  <si>
    <t>FEDERAL TRANSIT ADMINISTRATION</t>
  </si>
  <si>
    <t>APPORTIONMENT</t>
  </si>
  <si>
    <t>New York-Jersey City-Newark, NY-NJ</t>
  </si>
  <si>
    <t>MTA New York City Transit</t>
  </si>
  <si>
    <t>Los Angeles-Long Beach-Anaheim, CA</t>
  </si>
  <si>
    <t>Los Angeles County Metropolitan Transportation Authority</t>
  </si>
  <si>
    <t>Chicago, IL-IN</t>
  </si>
  <si>
    <t>Chicago Transit Authority</t>
  </si>
  <si>
    <t>Washington-Arlington, DC-VA-MD</t>
  </si>
  <si>
    <t>Washington Metropolitan Area Transit Authority</t>
  </si>
  <si>
    <t>Boston, MA-NH</t>
  </si>
  <si>
    <t>Massachusetts Bay Transportation Authority</t>
  </si>
  <si>
    <t>New Jersey Transit Corporation</t>
  </si>
  <si>
    <t>Philadelphia, PA-NJ-DE-MD</t>
  </si>
  <si>
    <t>Southeastern Pennsylvania Transportation Authority</t>
  </si>
  <si>
    <t>San Francisco-Oakland, CA</t>
  </si>
  <si>
    <t>City and County of San Francisco</t>
  </si>
  <si>
    <t>Seattle-Tacoma, WA</t>
  </si>
  <si>
    <t>King County Metro Transit</t>
  </si>
  <si>
    <t>Miami-Fort Lauderdale, FL</t>
  </si>
  <si>
    <t>County of Miami-Dade</t>
  </si>
  <si>
    <t>TOTAL</t>
  </si>
  <si>
    <t xml:space="preserve">*Recipients should create a unique TrAMS application/award for this funding source. </t>
  </si>
  <si>
    <t xml:space="preserve">UZA </t>
  </si>
  <si>
    <t>RECIPIENT NAME</t>
  </si>
  <si>
    <r>
      <t xml:space="preserve">These funds must be obligated in grants by: </t>
    </r>
    <r>
      <rPr>
        <b/>
        <i/>
        <sz val="11"/>
        <rFont val="Times New Roman"/>
        <family val="1"/>
      </rPr>
      <t>September 30, 2031</t>
    </r>
  </si>
  <si>
    <t>TABLE 24</t>
  </si>
  <si>
    <t>FY 2026 OPERATING PUBLIC SAFETY IN TRANSIT PROGRAM
TRANSIT INFRASTRUCTURE GRANTS</t>
  </si>
  <si>
    <t xml:space="preserve">The amount apportioned in this notice includes funding made available under the Consolidated Appropriations Act, 2026 (Pub. L. 119-75, February 3, 2026). </t>
  </si>
  <si>
    <r>
      <t xml:space="preserve">**For further information, please refer to Circular 9050, page IV-27.  Note in particular from page IV-27: 
</t>
    </r>
    <r>
      <rPr>
        <i/>
        <sz val="11"/>
        <color theme="1"/>
        <rFont val="Times New Roman"/>
        <family val="1"/>
      </rPr>
      <t>Eligible public transportation security operating assistance projects include, but are not limited to: 
1. Staff salaries for personnel exclusively involved with security; 
2. Contracts for security services; 
3. Crisis intervention specialists; and
4. Any other operating projects intended to increase the security and safety of an existing or planned public transportation system.</t>
    </r>
  </si>
  <si>
    <t>**Examples of eligible projects updated April 29,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</si>
</sst>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1" fillId="0" borderId="0" xfId="2"/>
    <xf numFmtId="0" fontId="8" fillId="0" borderId="5" xfId="1" applyFont="1" applyBorder="1" applyAlignment="1">
      <alignment horizontal="left"/>
    </xf>
    <xf numFmtId="0" fontId="8" fillId="0" borderId="6" xfId="1" applyFont="1" applyBorder="1" applyAlignment="1">
      <alignment horizontal="left" vertical="center"/>
    </xf>
    <xf numFmtId="6" fontId="8" fillId="0" borderId="7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left"/>
    </xf>
    <xf numFmtId="0" fontId="8" fillId="0" borderId="0" xfId="1" applyFont="1" applyAlignment="1">
      <alignment horizontal="left" vertical="center"/>
    </xf>
    <xf numFmtId="6" fontId="8" fillId="0" borderId="9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0" fontId="5" fillId="0" borderId="0" xfId="2" applyFont="1"/>
    <xf numFmtId="0" fontId="3" fillId="0" borderId="10" xfId="1" applyFont="1" applyBorder="1" applyAlignment="1">
      <alignment horizontal="left"/>
    </xf>
    <xf numFmtId="0" fontId="7" fillId="0" borderId="10" xfId="2" applyFont="1" applyBorder="1" applyAlignment="1">
      <alignment horizontal="center"/>
    </xf>
    <xf numFmtId="0" fontId="3" fillId="0" borderId="10" xfId="1" applyFont="1" applyBorder="1" applyAlignment="1">
      <alignment horizontal="right" vertical="center"/>
    </xf>
    <xf numFmtId="0" fontId="5" fillId="0" borderId="11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8DD9EA1-A52A-4E9B-9D33-3CC81F8ECB9A}"/>
    <cellStyle name="Normal 2 2" xfId="1" xr:uid="{93B47952-C8BF-4C02-97F1-30C6A356D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BE19-3369-4617-940F-3A5DA3D88637}">
  <dimension ref="A1:C20"/>
  <sheetViews>
    <sheetView tabSelected="1" topLeftCell="A2" zoomScaleNormal="100" workbookViewId="0">
      <selection activeCell="B21" sqref="B21"/>
    </sheetView>
  </sheetViews>
  <sheetFormatPr defaultColWidth="9.1796875" defaultRowHeight="14.5" x14ac:dyDescent="0.35"/>
  <cols>
    <col min="1" max="1" width="41.54296875" style="1" bestFit="1" customWidth="1"/>
    <col min="2" max="2" width="59.7265625" style="1" bestFit="1" customWidth="1"/>
    <col min="3" max="3" width="23.54296875" style="1" customWidth="1"/>
    <col min="4" max="16384" width="9.1796875" style="1"/>
  </cols>
  <sheetData>
    <row r="1" spans="1:3" ht="24" customHeight="1" x14ac:dyDescent="0.35">
      <c r="A1" s="17" t="s">
        <v>0</v>
      </c>
      <c r="B1" s="17"/>
      <c r="C1" s="17"/>
    </row>
    <row r="2" spans="1:3" ht="24" customHeight="1" thickBot="1" x14ac:dyDescent="0.4">
      <c r="A2" s="17" t="s">
        <v>26</v>
      </c>
      <c r="B2" s="17"/>
      <c r="C2" s="17"/>
    </row>
    <row r="3" spans="1:3" ht="52.5" customHeight="1" thickBot="1" x14ac:dyDescent="0.4">
      <c r="A3" s="18" t="s">
        <v>27</v>
      </c>
      <c r="B3" s="19"/>
      <c r="C3" s="20"/>
    </row>
    <row r="4" spans="1:3" ht="56.25" customHeight="1" x14ac:dyDescent="0.35">
      <c r="A4" s="21" t="s">
        <v>28</v>
      </c>
      <c r="B4" s="21"/>
      <c r="C4" s="22"/>
    </row>
    <row r="5" spans="1:3" ht="30" customHeight="1" x14ac:dyDescent="0.35">
      <c r="A5" s="23" t="s">
        <v>25</v>
      </c>
      <c r="B5" s="24"/>
      <c r="C5" s="25"/>
    </row>
    <row r="6" spans="1:3" ht="105" customHeight="1" x14ac:dyDescent="0.35">
      <c r="A6" s="15" t="s">
        <v>29</v>
      </c>
      <c r="B6" s="15"/>
      <c r="C6" s="16"/>
    </row>
    <row r="7" spans="1:3" ht="15.5" x14ac:dyDescent="0.35">
      <c r="A7" s="12" t="s">
        <v>23</v>
      </c>
      <c r="B7" s="13" t="s">
        <v>24</v>
      </c>
      <c r="C7" s="14" t="s">
        <v>1</v>
      </c>
    </row>
    <row r="8" spans="1:3" ht="15.5" x14ac:dyDescent="0.35">
      <c r="A8" s="2" t="s">
        <v>2</v>
      </c>
      <c r="B8" s="3" t="s">
        <v>3</v>
      </c>
      <c r="C8" s="4">
        <v>7443750</v>
      </c>
    </row>
    <row r="9" spans="1:3" ht="15.5" x14ac:dyDescent="0.35">
      <c r="A9" s="5" t="s">
        <v>4</v>
      </c>
      <c r="B9" s="6" t="s">
        <v>5</v>
      </c>
      <c r="C9" s="7">
        <v>1207404</v>
      </c>
    </row>
    <row r="10" spans="1:3" ht="15.5" x14ac:dyDescent="0.35">
      <c r="A10" s="5" t="s">
        <v>6</v>
      </c>
      <c r="B10" s="6" t="s">
        <v>7</v>
      </c>
      <c r="C10" s="7">
        <v>1185741</v>
      </c>
    </row>
    <row r="11" spans="1:3" ht="15.5" x14ac:dyDescent="0.35">
      <c r="A11" s="5" t="s">
        <v>8</v>
      </c>
      <c r="B11" s="6" t="s">
        <v>9</v>
      </c>
      <c r="C11" s="7">
        <v>1062038</v>
      </c>
    </row>
    <row r="12" spans="1:3" ht="15.5" x14ac:dyDescent="0.35">
      <c r="A12" s="5" t="s">
        <v>10</v>
      </c>
      <c r="B12" s="6" t="s">
        <v>11</v>
      </c>
      <c r="C12" s="7">
        <v>982811</v>
      </c>
    </row>
    <row r="13" spans="1:3" ht="15.5" x14ac:dyDescent="0.35">
      <c r="A13" s="5" t="s">
        <v>2</v>
      </c>
      <c r="B13" s="6" t="s">
        <v>12</v>
      </c>
      <c r="C13" s="7">
        <v>880744</v>
      </c>
    </row>
    <row r="14" spans="1:3" ht="15.5" x14ac:dyDescent="0.35">
      <c r="A14" s="5" t="s">
        <v>13</v>
      </c>
      <c r="B14" s="6" t="s">
        <v>14</v>
      </c>
      <c r="C14" s="7">
        <v>814710</v>
      </c>
    </row>
    <row r="15" spans="1:3" ht="15.5" x14ac:dyDescent="0.35">
      <c r="A15" s="5" t="s">
        <v>15</v>
      </c>
      <c r="B15" s="6" t="s">
        <v>16</v>
      </c>
      <c r="C15" s="7">
        <v>637156</v>
      </c>
    </row>
    <row r="16" spans="1:3" ht="15.5" x14ac:dyDescent="0.35">
      <c r="A16" s="5" t="s">
        <v>17</v>
      </c>
      <c r="B16" s="6" t="s">
        <v>18</v>
      </c>
      <c r="C16" s="7">
        <v>337453</v>
      </c>
    </row>
    <row r="17" spans="1:3" ht="15.5" x14ac:dyDescent="0.35">
      <c r="A17" s="5" t="s">
        <v>19</v>
      </c>
      <c r="B17" s="6" t="s">
        <v>20</v>
      </c>
      <c r="C17" s="7">
        <v>335693</v>
      </c>
    </row>
    <row r="18" spans="1:3" ht="15" x14ac:dyDescent="0.35">
      <c r="A18" s="8" t="s">
        <v>21</v>
      </c>
      <c r="B18" s="9"/>
      <c r="C18" s="10">
        <f>SUM(C8:C17)</f>
        <v>14887500</v>
      </c>
    </row>
    <row r="19" spans="1:3" x14ac:dyDescent="0.35">
      <c r="A19" s="11" t="s">
        <v>22</v>
      </c>
    </row>
    <row r="20" spans="1:3" x14ac:dyDescent="0.35">
      <c r="A20" s="11" t="s">
        <v>30</v>
      </c>
    </row>
  </sheetData>
  <mergeCells count="6"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scale="7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2026 Table 24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24:  FY 2026 FULL YEAR OPERATING PUBLIC SAFETY IN TRANSIT PROGRAM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Bodnar, John (FTA)</cp:lastModifiedBy>
  <cp:lastPrinted>2026-03-18T18:54:10Z</cp:lastPrinted>
  <dcterms:created xsi:type="dcterms:W3CDTF">2026-03-18T18:50:12Z</dcterms:created>
  <dcterms:modified xsi:type="dcterms:W3CDTF">2026-04-29T13:48:07Z</dcterms:modified>
</cp:coreProperties>
</file>