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pportionments\FY 2026 Full Year Formula Apportionments\FY 2026 Full Year Tables for TCA posting\"/>
    </mc:Choice>
  </mc:AlternateContent>
  <xr:revisionPtr revIDLastSave="0" documentId="13_ncr:1_{6558F9F6-091D-4AF7-BCEE-A9F378CD8D73}" xr6:coauthVersionLast="47" xr6:coauthVersionMax="47" xr10:uidLastSave="{00000000-0000-0000-0000-000000000000}"/>
  <bookViews>
    <workbookView xWindow="-120" yWindow="-120" windowWidth="29040" windowHeight="15720" xr2:uid="{C9440B37-9D63-4A10-8029-EFE49DD1830B}"/>
  </bookViews>
  <sheets>
    <sheet name="FY 2026 5303 and 5304 Table 2" sheetId="1" r:id="rId1"/>
  </sheets>
  <definedNames>
    <definedName name="_xlnm._FilterDatabase" localSheetId="0" hidden="1">'FY 2026 5303 and 5304 Table 2'!$A$7:$D$60</definedName>
    <definedName name="_NST01">#N/A</definedName>
    <definedName name="_Order1" hidden="1">0</definedName>
    <definedName name="_xlnm.Database">#REF!</definedName>
    <definedName name="FINAL">#N/A</definedName>
    <definedName name="HTML_CodePage" hidden="1">1252</definedName>
    <definedName name="HTML_Control" hidden="1">{"'Final'!$A$1:$K$1"}</definedName>
    <definedName name="HTML_Description" hidden="1">""</definedName>
    <definedName name="HTML_Email" hidden="1">""</definedName>
    <definedName name="HTML_Header" hidden="1">"Final"</definedName>
    <definedName name="HTML_LastUpdate" hidden="1">"8/21/00"</definedName>
    <definedName name="HTML_LineAfter" hidden="1">FALSE</definedName>
    <definedName name="HTML_LineBefore" hidden="1">FALSE</definedName>
    <definedName name="HTML_Name" hidden="1">"nosekg"</definedName>
    <definedName name="HTML_OBDlg2" hidden="1">TRUE</definedName>
    <definedName name="HTML_OBDlg4" hidden="1">TRUE</definedName>
    <definedName name="HTML_OS" hidden="1">0</definedName>
    <definedName name="HTML_PathFile" hidden="1">"A:\table12 Html.htm"</definedName>
    <definedName name="HTML_Title" hidden="1">"Table 12"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'FY 2026 5303 and 5304 Table 2'!$A$1:$C$60</definedName>
    <definedName name="TABLE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B60" i="1"/>
</calcChain>
</file>

<file path=xl/sharedStrings.xml><?xml version="1.0" encoding="utf-8"?>
<sst xmlns="http://schemas.openxmlformats.org/spreadsheetml/2006/main" count="62" uniqueCount="62">
  <si>
    <t>FEDERAL TRANSIT ADMINISTRATION</t>
  </si>
  <si>
    <t>TABLE 2</t>
  </si>
  <si>
    <t xml:space="preserve">FY 2026 FULL YEAR SECTION 5303 and 5304 
METROPOLITAN PLANNING PROGRAM AND STATEWIDE AND
NON-METROPOLITAN PLANNING AND RESEARCH PROGRAM APPORTIONMENTS </t>
  </si>
  <si>
    <t>The amount apportioned in this notice includes funding enacted in the Infrastructure Investment and Jobs Act (Pub. L. 117-58), and is based on funding made available under the Full-Year Consolidated Appropriations Act, 2026 (H.R. 7148 / Public Law 119-75, February 3, 2026).</t>
  </si>
  <si>
    <t>STATE</t>
  </si>
  <si>
    <t>SECTION 5305(d)
5303 APPORTIONMENT</t>
  </si>
  <si>
    <t xml:space="preserve">SECTION 5305(e)
5304 APPORTIONMENT   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</si>
  <si>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</si>
  <si>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</si>
  <si>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</si>
  <si>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</si>
  <si>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</si>
  <si>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</si>
  <si>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</si>
  <si>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</si>
  <si>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</si>
  <si>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</si>
  <si>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</si>
  <si>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</si>
  <si>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</si>
  <si>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</si>
  <si>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</si>
  <si>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</si>
  <si>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</si>
  <si>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</si>
  <si>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</si>
  <si>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</si>
  <si>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</si>
  <si>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</si>
  <si>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</si>
  <si>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</si>
  <si>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</si>
  <si>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</si>
  <si>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</si>
  <si>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</si>
  <si>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</si>
  <si>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</si>
  <si>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</si>
  <si>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</si>
  <si>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</si>
  <si>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</si>
  <si>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</si>
  <si>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</si>
  <si>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</si>
  <si>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</si>
  <si>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</si>
  <si>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</si>
  <si>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</si>
  <si>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</si>
  <si>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</si>
  <si>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</si>
  <si>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</si>
  <si>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</si>
  <si>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</si>
  <si>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</si>
  <si>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</si>
  <si>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</si>
  <si>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</si>
  <si>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</si>
  <si>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</si>
  <si>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r>
      <t xml:space="preserve">These funds must be obligated in grants by: </t>
    </r>
    <r>
      <rPr>
        <b/>
        <i/>
        <sz val="11"/>
        <rFont val="Times New Roman"/>
        <family val="1"/>
      </rPr>
      <t>September 30, 2029</t>
    </r>
  </si>
  <si>
    <t>Refer to FTA C 8100.1D for program guidance.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</si>
</sst>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1" applyFont="1" applyBorder="1"/>
    <xf numFmtId="0" fontId="4" fillId="0" borderId="0" xfId="1" applyFont="1"/>
    <xf numFmtId="0" fontId="4" fillId="0" borderId="3" xfId="1" applyFont="1" applyBorder="1" applyAlignment="1">
      <alignment horizontal="left"/>
    </xf>
    <xf numFmtId="43" fontId="4" fillId="0" borderId="3" xfId="2" applyFont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7" fillId="0" borderId="3" xfId="1" applyFont="1" applyBorder="1"/>
    <xf numFmtId="5" fontId="7" fillId="0" borderId="3" xfId="2" applyNumberFormat="1" applyFont="1" applyBorder="1"/>
    <xf numFmtId="0" fontId="8" fillId="0" borderId="0" xfId="1" applyFont="1"/>
    <xf numFmtId="0" fontId="9" fillId="0" borderId="3" xfId="1" applyFont="1" applyBorder="1" applyAlignment="1">
      <alignment horizontal="left"/>
    </xf>
    <xf numFmtId="5" fontId="9" fillId="0" borderId="3" xfId="2" applyNumberFormat="1" applyFont="1" applyBorder="1"/>
    <xf numFmtId="5" fontId="4" fillId="0" borderId="0" xfId="2" applyNumberFormat="1" applyFont="1" applyBorder="1"/>
    <xf numFmtId="0" fontId="4" fillId="0" borderId="0" xfId="1" applyFont="1" applyAlignment="1">
      <alignment vertical="center"/>
    </xf>
    <xf numFmtId="164" fontId="4" fillId="0" borderId="0" xfId="2" applyNumberFormat="1" applyFont="1"/>
    <xf numFmtId="164" fontId="4" fillId="0" borderId="0" xfId="1" applyNumberFormat="1" applyFont="1"/>
    <xf numFmtId="0" fontId="10" fillId="2" borderId="8" xfId="3" applyFill="1" applyBorder="1" applyAlignment="1">
      <alignment horizontal="center" vertical="center" wrapText="1"/>
    </xf>
    <xf numFmtId="0" fontId="10" fillId="2" borderId="9" xfId="3" applyFill="1" applyBorder="1" applyAlignment="1">
      <alignment horizontal="center" vertical="center" wrapText="1"/>
    </xf>
    <xf numFmtId="0" fontId="10" fillId="2" borderId="10" xfId="3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4">
    <cellStyle name="Comma 2 2" xfId="2" xr:uid="{683CA4F1-73A8-43C6-9A2A-A5D5ACD5BE4B}"/>
    <cellStyle name="Hyperlink" xfId="3" builtinId="8"/>
    <cellStyle name="Normal" xfId="0" builtinId="0"/>
    <cellStyle name="Normal 2" xfId="1" xr:uid="{6659F552-3263-4C4E-8D00-D6B64F243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it.dot.gov/regulations-and-guidance/fta-circulars/program-guidance-metropolitan-planning-and-state-planning-a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07F6-96F8-4733-AFAC-1BCD10940B89}">
  <sheetPr>
    <pageSetUpPr fitToPage="1"/>
  </sheetPr>
  <dimension ref="A1:D60"/>
  <sheetViews>
    <sheetView tabSelected="1" zoomScaleNormal="100" workbookViewId="0">
      <selection activeCell="D6" sqref="D6"/>
    </sheetView>
  </sheetViews>
  <sheetFormatPr defaultColWidth="13.5703125" defaultRowHeight="15.75" x14ac:dyDescent="0.25"/>
  <cols>
    <col min="1" max="1" width="41" style="2" customWidth="1"/>
    <col min="2" max="2" width="30.85546875" style="13" customWidth="1"/>
    <col min="3" max="3" width="35.7109375" style="14" customWidth="1"/>
    <col min="4" max="4" width="21.85546875" style="2" bestFit="1" customWidth="1"/>
    <col min="5" max="172" width="13.5703125" style="2"/>
    <col min="173" max="173" width="46.28515625" style="2" customWidth="1"/>
    <col min="174" max="174" width="33.28515625" style="2" customWidth="1"/>
    <col min="175" max="175" width="12" style="2" customWidth="1"/>
    <col min="176" max="176" width="12.5703125" style="2" customWidth="1"/>
    <col min="177" max="177" width="33.28515625" style="2" customWidth="1"/>
    <col min="178" max="428" width="13.5703125" style="2"/>
    <col min="429" max="429" width="46.28515625" style="2" customWidth="1"/>
    <col min="430" max="430" width="33.28515625" style="2" customWidth="1"/>
    <col min="431" max="431" width="12" style="2" customWidth="1"/>
    <col min="432" max="432" width="12.5703125" style="2" customWidth="1"/>
    <col min="433" max="433" width="33.28515625" style="2" customWidth="1"/>
    <col min="434" max="684" width="13.5703125" style="2"/>
    <col min="685" max="685" width="46.28515625" style="2" customWidth="1"/>
    <col min="686" max="686" width="33.28515625" style="2" customWidth="1"/>
    <col min="687" max="687" width="12" style="2" customWidth="1"/>
    <col min="688" max="688" width="12.5703125" style="2" customWidth="1"/>
    <col min="689" max="689" width="33.28515625" style="2" customWidth="1"/>
    <col min="690" max="940" width="13.5703125" style="2"/>
    <col min="941" max="941" width="46.28515625" style="2" customWidth="1"/>
    <col min="942" max="942" width="33.28515625" style="2" customWidth="1"/>
    <col min="943" max="943" width="12" style="2" customWidth="1"/>
    <col min="944" max="944" width="12.5703125" style="2" customWidth="1"/>
    <col min="945" max="945" width="33.28515625" style="2" customWidth="1"/>
    <col min="946" max="1196" width="13.5703125" style="2"/>
    <col min="1197" max="1197" width="46.28515625" style="2" customWidth="1"/>
    <col min="1198" max="1198" width="33.28515625" style="2" customWidth="1"/>
    <col min="1199" max="1199" width="12" style="2" customWidth="1"/>
    <col min="1200" max="1200" width="12.5703125" style="2" customWidth="1"/>
    <col min="1201" max="1201" width="33.28515625" style="2" customWidth="1"/>
    <col min="1202" max="1452" width="13.5703125" style="2"/>
    <col min="1453" max="1453" width="46.28515625" style="2" customWidth="1"/>
    <col min="1454" max="1454" width="33.28515625" style="2" customWidth="1"/>
    <col min="1455" max="1455" width="12" style="2" customWidth="1"/>
    <col min="1456" max="1456" width="12.5703125" style="2" customWidth="1"/>
    <col min="1457" max="1457" width="33.28515625" style="2" customWidth="1"/>
    <col min="1458" max="1708" width="13.5703125" style="2"/>
    <col min="1709" max="1709" width="46.28515625" style="2" customWidth="1"/>
    <col min="1710" max="1710" width="33.28515625" style="2" customWidth="1"/>
    <col min="1711" max="1711" width="12" style="2" customWidth="1"/>
    <col min="1712" max="1712" width="12.5703125" style="2" customWidth="1"/>
    <col min="1713" max="1713" width="33.28515625" style="2" customWidth="1"/>
    <col min="1714" max="1964" width="13.5703125" style="2"/>
    <col min="1965" max="1965" width="46.28515625" style="2" customWidth="1"/>
    <col min="1966" max="1966" width="33.28515625" style="2" customWidth="1"/>
    <col min="1967" max="1967" width="12" style="2" customWidth="1"/>
    <col min="1968" max="1968" width="12.5703125" style="2" customWidth="1"/>
    <col min="1969" max="1969" width="33.28515625" style="2" customWidth="1"/>
    <col min="1970" max="2220" width="13.5703125" style="2"/>
    <col min="2221" max="2221" width="46.28515625" style="2" customWidth="1"/>
    <col min="2222" max="2222" width="33.28515625" style="2" customWidth="1"/>
    <col min="2223" max="2223" width="12" style="2" customWidth="1"/>
    <col min="2224" max="2224" width="12.5703125" style="2" customWidth="1"/>
    <col min="2225" max="2225" width="33.28515625" style="2" customWidth="1"/>
    <col min="2226" max="2476" width="13.5703125" style="2"/>
    <col min="2477" max="2477" width="46.28515625" style="2" customWidth="1"/>
    <col min="2478" max="2478" width="33.28515625" style="2" customWidth="1"/>
    <col min="2479" max="2479" width="12" style="2" customWidth="1"/>
    <col min="2480" max="2480" width="12.5703125" style="2" customWidth="1"/>
    <col min="2481" max="2481" width="33.28515625" style="2" customWidth="1"/>
    <col min="2482" max="2732" width="13.5703125" style="2"/>
    <col min="2733" max="2733" width="46.28515625" style="2" customWidth="1"/>
    <col min="2734" max="2734" width="33.28515625" style="2" customWidth="1"/>
    <col min="2735" max="2735" width="12" style="2" customWidth="1"/>
    <col min="2736" max="2736" width="12.5703125" style="2" customWidth="1"/>
    <col min="2737" max="2737" width="33.28515625" style="2" customWidth="1"/>
    <col min="2738" max="2988" width="13.5703125" style="2"/>
    <col min="2989" max="2989" width="46.28515625" style="2" customWidth="1"/>
    <col min="2990" max="2990" width="33.28515625" style="2" customWidth="1"/>
    <col min="2991" max="2991" width="12" style="2" customWidth="1"/>
    <col min="2992" max="2992" width="12.5703125" style="2" customWidth="1"/>
    <col min="2993" max="2993" width="33.28515625" style="2" customWidth="1"/>
    <col min="2994" max="3244" width="13.5703125" style="2"/>
    <col min="3245" max="3245" width="46.28515625" style="2" customWidth="1"/>
    <col min="3246" max="3246" width="33.28515625" style="2" customWidth="1"/>
    <col min="3247" max="3247" width="12" style="2" customWidth="1"/>
    <col min="3248" max="3248" width="12.5703125" style="2" customWidth="1"/>
    <col min="3249" max="3249" width="33.28515625" style="2" customWidth="1"/>
    <col min="3250" max="3500" width="13.5703125" style="2"/>
    <col min="3501" max="3501" width="46.28515625" style="2" customWidth="1"/>
    <col min="3502" max="3502" width="33.28515625" style="2" customWidth="1"/>
    <col min="3503" max="3503" width="12" style="2" customWidth="1"/>
    <col min="3504" max="3504" width="12.5703125" style="2" customWidth="1"/>
    <col min="3505" max="3505" width="33.28515625" style="2" customWidth="1"/>
    <col min="3506" max="3756" width="13.5703125" style="2"/>
    <col min="3757" max="3757" width="46.28515625" style="2" customWidth="1"/>
    <col min="3758" max="3758" width="33.28515625" style="2" customWidth="1"/>
    <col min="3759" max="3759" width="12" style="2" customWidth="1"/>
    <col min="3760" max="3760" width="12.5703125" style="2" customWidth="1"/>
    <col min="3761" max="3761" width="33.28515625" style="2" customWidth="1"/>
    <col min="3762" max="4012" width="13.5703125" style="2"/>
    <col min="4013" max="4013" width="46.28515625" style="2" customWidth="1"/>
    <col min="4014" max="4014" width="33.28515625" style="2" customWidth="1"/>
    <col min="4015" max="4015" width="12" style="2" customWidth="1"/>
    <col min="4016" max="4016" width="12.5703125" style="2" customWidth="1"/>
    <col min="4017" max="4017" width="33.28515625" style="2" customWidth="1"/>
    <col min="4018" max="4268" width="13.5703125" style="2"/>
    <col min="4269" max="4269" width="46.28515625" style="2" customWidth="1"/>
    <col min="4270" max="4270" width="33.28515625" style="2" customWidth="1"/>
    <col min="4271" max="4271" width="12" style="2" customWidth="1"/>
    <col min="4272" max="4272" width="12.5703125" style="2" customWidth="1"/>
    <col min="4273" max="4273" width="33.28515625" style="2" customWidth="1"/>
    <col min="4274" max="4524" width="13.5703125" style="2"/>
    <col min="4525" max="4525" width="46.28515625" style="2" customWidth="1"/>
    <col min="4526" max="4526" width="33.28515625" style="2" customWidth="1"/>
    <col min="4527" max="4527" width="12" style="2" customWidth="1"/>
    <col min="4528" max="4528" width="12.5703125" style="2" customWidth="1"/>
    <col min="4529" max="4529" width="33.28515625" style="2" customWidth="1"/>
    <col min="4530" max="4780" width="13.5703125" style="2"/>
    <col min="4781" max="4781" width="46.28515625" style="2" customWidth="1"/>
    <col min="4782" max="4782" width="33.28515625" style="2" customWidth="1"/>
    <col min="4783" max="4783" width="12" style="2" customWidth="1"/>
    <col min="4784" max="4784" width="12.5703125" style="2" customWidth="1"/>
    <col min="4785" max="4785" width="33.28515625" style="2" customWidth="1"/>
    <col min="4786" max="5036" width="13.5703125" style="2"/>
    <col min="5037" max="5037" width="46.28515625" style="2" customWidth="1"/>
    <col min="5038" max="5038" width="33.28515625" style="2" customWidth="1"/>
    <col min="5039" max="5039" width="12" style="2" customWidth="1"/>
    <col min="5040" max="5040" width="12.5703125" style="2" customWidth="1"/>
    <col min="5041" max="5041" width="33.28515625" style="2" customWidth="1"/>
    <col min="5042" max="5292" width="13.5703125" style="2"/>
    <col min="5293" max="5293" width="46.28515625" style="2" customWidth="1"/>
    <col min="5294" max="5294" width="33.28515625" style="2" customWidth="1"/>
    <col min="5295" max="5295" width="12" style="2" customWidth="1"/>
    <col min="5296" max="5296" width="12.5703125" style="2" customWidth="1"/>
    <col min="5297" max="5297" width="33.28515625" style="2" customWidth="1"/>
    <col min="5298" max="5548" width="13.5703125" style="2"/>
    <col min="5549" max="5549" width="46.28515625" style="2" customWidth="1"/>
    <col min="5550" max="5550" width="33.28515625" style="2" customWidth="1"/>
    <col min="5551" max="5551" width="12" style="2" customWidth="1"/>
    <col min="5552" max="5552" width="12.5703125" style="2" customWidth="1"/>
    <col min="5553" max="5553" width="33.28515625" style="2" customWidth="1"/>
    <col min="5554" max="5804" width="13.5703125" style="2"/>
    <col min="5805" max="5805" width="46.28515625" style="2" customWidth="1"/>
    <col min="5806" max="5806" width="33.28515625" style="2" customWidth="1"/>
    <col min="5807" max="5807" width="12" style="2" customWidth="1"/>
    <col min="5808" max="5808" width="12.5703125" style="2" customWidth="1"/>
    <col min="5809" max="5809" width="33.28515625" style="2" customWidth="1"/>
    <col min="5810" max="6060" width="13.5703125" style="2"/>
    <col min="6061" max="6061" width="46.28515625" style="2" customWidth="1"/>
    <col min="6062" max="6062" width="33.28515625" style="2" customWidth="1"/>
    <col min="6063" max="6063" width="12" style="2" customWidth="1"/>
    <col min="6064" max="6064" width="12.5703125" style="2" customWidth="1"/>
    <col min="6065" max="6065" width="33.28515625" style="2" customWidth="1"/>
    <col min="6066" max="6316" width="13.5703125" style="2"/>
    <col min="6317" max="6317" width="46.28515625" style="2" customWidth="1"/>
    <col min="6318" max="6318" width="33.28515625" style="2" customWidth="1"/>
    <col min="6319" max="6319" width="12" style="2" customWidth="1"/>
    <col min="6320" max="6320" width="12.5703125" style="2" customWidth="1"/>
    <col min="6321" max="6321" width="33.28515625" style="2" customWidth="1"/>
    <col min="6322" max="6572" width="13.5703125" style="2"/>
    <col min="6573" max="6573" width="46.28515625" style="2" customWidth="1"/>
    <col min="6574" max="6574" width="33.28515625" style="2" customWidth="1"/>
    <col min="6575" max="6575" width="12" style="2" customWidth="1"/>
    <col min="6576" max="6576" width="12.5703125" style="2" customWidth="1"/>
    <col min="6577" max="6577" width="33.28515625" style="2" customWidth="1"/>
    <col min="6578" max="6828" width="13.5703125" style="2"/>
    <col min="6829" max="6829" width="46.28515625" style="2" customWidth="1"/>
    <col min="6830" max="6830" width="33.28515625" style="2" customWidth="1"/>
    <col min="6831" max="6831" width="12" style="2" customWidth="1"/>
    <col min="6832" max="6832" width="12.5703125" style="2" customWidth="1"/>
    <col min="6833" max="6833" width="33.28515625" style="2" customWidth="1"/>
    <col min="6834" max="7084" width="13.5703125" style="2"/>
    <col min="7085" max="7085" width="46.28515625" style="2" customWidth="1"/>
    <col min="7086" max="7086" width="33.28515625" style="2" customWidth="1"/>
    <col min="7087" max="7087" width="12" style="2" customWidth="1"/>
    <col min="7088" max="7088" width="12.5703125" style="2" customWidth="1"/>
    <col min="7089" max="7089" width="33.28515625" style="2" customWidth="1"/>
    <col min="7090" max="7340" width="13.5703125" style="2"/>
    <col min="7341" max="7341" width="46.28515625" style="2" customWidth="1"/>
    <col min="7342" max="7342" width="33.28515625" style="2" customWidth="1"/>
    <col min="7343" max="7343" width="12" style="2" customWidth="1"/>
    <col min="7344" max="7344" width="12.5703125" style="2" customWidth="1"/>
    <col min="7345" max="7345" width="33.28515625" style="2" customWidth="1"/>
    <col min="7346" max="7596" width="13.5703125" style="2"/>
    <col min="7597" max="7597" width="46.28515625" style="2" customWidth="1"/>
    <col min="7598" max="7598" width="33.28515625" style="2" customWidth="1"/>
    <col min="7599" max="7599" width="12" style="2" customWidth="1"/>
    <col min="7600" max="7600" width="12.5703125" style="2" customWidth="1"/>
    <col min="7601" max="7601" width="33.28515625" style="2" customWidth="1"/>
    <col min="7602" max="7852" width="13.5703125" style="2"/>
    <col min="7853" max="7853" width="46.28515625" style="2" customWidth="1"/>
    <col min="7854" max="7854" width="33.28515625" style="2" customWidth="1"/>
    <col min="7855" max="7855" width="12" style="2" customWidth="1"/>
    <col min="7856" max="7856" width="12.5703125" style="2" customWidth="1"/>
    <col min="7857" max="7857" width="33.28515625" style="2" customWidth="1"/>
    <col min="7858" max="8108" width="13.5703125" style="2"/>
    <col min="8109" max="8109" width="46.28515625" style="2" customWidth="1"/>
    <col min="8110" max="8110" width="33.28515625" style="2" customWidth="1"/>
    <col min="8111" max="8111" width="12" style="2" customWidth="1"/>
    <col min="8112" max="8112" width="12.5703125" style="2" customWidth="1"/>
    <col min="8113" max="8113" width="33.28515625" style="2" customWidth="1"/>
    <col min="8114" max="8364" width="13.5703125" style="2"/>
    <col min="8365" max="8365" width="46.28515625" style="2" customWidth="1"/>
    <col min="8366" max="8366" width="33.28515625" style="2" customWidth="1"/>
    <col min="8367" max="8367" width="12" style="2" customWidth="1"/>
    <col min="8368" max="8368" width="12.5703125" style="2" customWidth="1"/>
    <col min="8369" max="8369" width="33.28515625" style="2" customWidth="1"/>
    <col min="8370" max="8620" width="13.5703125" style="2"/>
    <col min="8621" max="8621" width="46.28515625" style="2" customWidth="1"/>
    <col min="8622" max="8622" width="33.28515625" style="2" customWidth="1"/>
    <col min="8623" max="8623" width="12" style="2" customWidth="1"/>
    <col min="8624" max="8624" width="12.5703125" style="2" customWidth="1"/>
    <col min="8625" max="8625" width="33.28515625" style="2" customWidth="1"/>
    <col min="8626" max="8876" width="13.5703125" style="2"/>
    <col min="8877" max="8877" width="46.28515625" style="2" customWidth="1"/>
    <col min="8878" max="8878" width="33.28515625" style="2" customWidth="1"/>
    <col min="8879" max="8879" width="12" style="2" customWidth="1"/>
    <col min="8880" max="8880" width="12.5703125" style="2" customWidth="1"/>
    <col min="8881" max="8881" width="33.28515625" style="2" customWidth="1"/>
    <col min="8882" max="9132" width="13.5703125" style="2"/>
    <col min="9133" max="9133" width="46.28515625" style="2" customWidth="1"/>
    <col min="9134" max="9134" width="33.28515625" style="2" customWidth="1"/>
    <col min="9135" max="9135" width="12" style="2" customWidth="1"/>
    <col min="9136" max="9136" width="12.5703125" style="2" customWidth="1"/>
    <col min="9137" max="9137" width="33.28515625" style="2" customWidth="1"/>
    <col min="9138" max="9388" width="13.5703125" style="2"/>
    <col min="9389" max="9389" width="46.28515625" style="2" customWidth="1"/>
    <col min="9390" max="9390" width="33.28515625" style="2" customWidth="1"/>
    <col min="9391" max="9391" width="12" style="2" customWidth="1"/>
    <col min="9392" max="9392" width="12.5703125" style="2" customWidth="1"/>
    <col min="9393" max="9393" width="33.28515625" style="2" customWidth="1"/>
    <col min="9394" max="9644" width="13.5703125" style="2"/>
    <col min="9645" max="9645" width="46.28515625" style="2" customWidth="1"/>
    <col min="9646" max="9646" width="33.28515625" style="2" customWidth="1"/>
    <col min="9647" max="9647" width="12" style="2" customWidth="1"/>
    <col min="9648" max="9648" width="12.5703125" style="2" customWidth="1"/>
    <col min="9649" max="9649" width="33.28515625" style="2" customWidth="1"/>
    <col min="9650" max="9900" width="13.5703125" style="2"/>
    <col min="9901" max="9901" width="46.28515625" style="2" customWidth="1"/>
    <col min="9902" max="9902" width="33.28515625" style="2" customWidth="1"/>
    <col min="9903" max="9903" width="12" style="2" customWidth="1"/>
    <col min="9904" max="9904" width="12.5703125" style="2" customWidth="1"/>
    <col min="9905" max="9905" width="33.28515625" style="2" customWidth="1"/>
    <col min="9906" max="10156" width="13.5703125" style="2"/>
    <col min="10157" max="10157" width="46.28515625" style="2" customWidth="1"/>
    <col min="10158" max="10158" width="33.28515625" style="2" customWidth="1"/>
    <col min="10159" max="10159" width="12" style="2" customWidth="1"/>
    <col min="10160" max="10160" width="12.5703125" style="2" customWidth="1"/>
    <col min="10161" max="10161" width="33.28515625" style="2" customWidth="1"/>
    <col min="10162" max="10412" width="13.5703125" style="2"/>
    <col min="10413" max="10413" width="46.28515625" style="2" customWidth="1"/>
    <col min="10414" max="10414" width="33.28515625" style="2" customWidth="1"/>
    <col min="10415" max="10415" width="12" style="2" customWidth="1"/>
    <col min="10416" max="10416" width="12.5703125" style="2" customWidth="1"/>
    <col min="10417" max="10417" width="33.28515625" style="2" customWidth="1"/>
    <col min="10418" max="10668" width="13.5703125" style="2"/>
    <col min="10669" max="10669" width="46.28515625" style="2" customWidth="1"/>
    <col min="10670" max="10670" width="33.28515625" style="2" customWidth="1"/>
    <col min="10671" max="10671" width="12" style="2" customWidth="1"/>
    <col min="10672" max="10672" width="12.5703125" style="2" customWidth="1"/>
    <col min="10673" max="10673" width="33.28515625" style="2" customWidth="1"/>
    <col min="10674" max="10924" width="13.5703125" style="2"/>
    <col min="10925" max="10925" width="46.28515625" style="2" customWidth="1"/>
    <col min="10926" max="10926" width="33.28515625" style="2" customWidth="1"/>
    <col min="10927" max="10927" width="12" style="2" customWidth="1"/>
    <col min="10928" max="10928" width="12.5703125" style="2" customWidth="1"/>
    <col min="10929" max="10929" width="33.28515625" style="2" customWidth="1"/>
    <col min="10930" max="11180" width="13.5703125" style="2"/>
    <col min="11181" max="11181" width="46.28515625" style="2" customWidth="1"/>
    <col min="11182" max="11182" width="33.28515625" style="2" customWidth="1"/>
    <col min="11183" max="11183" width="12" style="2" customWidth="1"/>
    <col min="11184" max="11184" width="12.5703125" style="2" customWidth="1"/>
    <col min="11185" max="11185" width="33.28515625" style="2" customWidth="1"/>
    <col min="11186" max="11436" width="13.5703125" style="2"/>
    <col min="11437" max="11437" width="46.28515625" style="2" customWidth="1"/>
    <col min="11438" max="11438" width="33.28515625" style="2" customWidth="1"/>
    <col min="11439" max="11439" width="12" style="2" customWidth="1"/>
    <col min="11440" max="11440" width="12.5703125" style="2" customWidth="1"/>
    <col min="11441" max="11441" width="33.28515625" style="2" customWidth="1"/>
    <col min="11442" max="11692" width="13.5703125" style="2"/>
    <col min="11693" max="11693" width="46.28515625" style="2" customWidth="1"/>
    <col min="11694" max="11694" width="33.28515625" style="2" customWidth="1"/>
    <col min="11695" max="11695" width="12" style="2" customWidth="1"/>
    <col min="11696" max="11696" width="12.5703125" style="2" customWidth="1"/>
    <col min="11697" max="11697" width="33.28515625" style="2" customWidth="1"/>
    <col min="11698" max="11948" width="13.5703125" style="2"/>
    <col min="11949" max="11949" width="46.28515625" style="2" customWidth="1"/>
    <col min="11950" max="11950" width="33.28515625" style="2" customWidth="1"/>
    <col min="11951" max="11951" width="12" style="2" customWidth="1"/>
    <col min="11952" max="11952" width="12.5703125" style="2" customWidth="1"/>
    <col min="11953" max="11953" width="33.28515625" style="2" customWidth="1"/>
    <col min="11954" max="12204" width="13.5703125" style="2"/>
    <col min="12205" max="12205" width="46.28515625" style="2" customWidth="1"/>
    <col min="12206" max="12206" width="33.28515625" style="2" customWidth="1"/>
    <col min="12207" max="12207" width="12" style="2" customWidth="1"/>
    <col min="12208" max="12208" width="12.5703125" style="2" customWidth="1"/>
    <col min="12209" max="12209" width="33.28515625" style="2" customWidth="1"/>
    <col min="12210" max="12460" width="13.5703125" style="2"/>
    <col min="12461" max="12461" width="46.28515625" style="2" customWidth="1"/>
    <col min="12462" max="12462" width="33.28515625" style="2" customWidth="1"/>
    <col min="12463" max="12463" width="12" style="2" customWidth="1"/>
    <col min="12464" max="12464" width="12.5703125" style="2" customWidth="1"/>
    <col min="12465" max="12465" width="33.28515625" style="2" customWidth="1"/>
    <col min="12466" max="12716" width="13.5703125" style="2"/>
    <col min="12717" max="12717" width="46.28515625" style="2" customWidth="1"/>
    <col min="12718" max="12718" width="33.28515625" style="2" customWidth="1"/>
    <col min="12719" max="12719" width="12" style="2" customWidth="1"/>
    <col min="12720" max="12720" width="12.5703125" style="2" customWidth="1"/>
    <col min="12721" max="12721" width="33.28515625" style="2" customWidth="1"/>
    <col min="12722" max="12972" width="13.5703125" style="2"/>
    <col min="12973" max="12973" width="46.28515625" style="2" customWidth="1"/>
    <col min="12974" max="12974" width="33.28515625" style="2" customWidth="1"/>
    <col min="12975" max="12975" width="12" style="2" customWidth="1"/>
    <col min="12976" max="12976" width="12.5703125" style="2" customWidth="1"/>
    <col min="12977" max="12977" width="33.28515625" style="2" customWidth="1"/>
    <col min="12978" max="13228" width="13.5703125" style="2"/>
    <col min="13229" max="13229" width="46.28515625" style="2" customWidth="1"/>
    <col min="13230" max="13230" width="33.28515625" style="2" customWidth="1"/>
    <col min="13231" max="13231" width="12" style="2" customWidth="1"/>
    <col min="13232" max="13232" width="12.5703125" style="2" customWidth="1"/>
    <col min="13233" max="13233" width="33.28515625" style="2" customWidth="1"/>
    <col min="13234" max="13484" width="13.5703125" style="2"/>
    <col min="13485" max="13485" width="46.28515625" style="2" customWidth="1"/>
    <col min="13486" max="13486" width="33.28515625" style="2" customWidth="1"/>
    <col min="13487" max="13487" width="12" style="2" customWidth="1"/>
    <col min="13488" max="13488" width="12.5703125" style="2" customWidth="1"/>
    <col min="13489" max="13489" width="33.28515625" style="2" customWidth="1"/>
    <col min="13490" max="13740" width="13.5703125" style="2"/>
    <col min="13741" max="13741" width="46.28515625" style="2" customWidth="1"/>
    <col min="13742" max="13742" width="33.28515625" style="2" customWidth="1"/>
    <col min="13743" max="13743" width="12" style="2" customWidth="1"/>
    <col min="13744" max="13744" width="12.5703125" style="2" customWidth="1"/>
    <col min="13745" max="13745" width="33.28515625" style="2" customWidth="1"/>
    <col min="13746" max="13996" width="13.5703125" style="2"/>
    <col min="13997" max="13997" width="46.28515625" style="2" customWidth="1"/>
    <col min="13998" max="13998" width="33.28515625" style="2" customWidth="1"/>
    <col min="13999" max="13999" width="12" style="2" customWidth="1"/>
    <col min="14000" max="14000" width="12.5703125" style="2" customWidth="1"/>
    <col min="14001" max="14001" width="33.28515625" style="2" customWidth="1"/>
    <col min="14002" max="14252" width="13.5703125" style="2"/>
    <col min="14253" max="14253" width="46.28515625" style="2" customWidth="1"/>
    <col min="14254" max="14254" width="33.28515625" style="2" customWidth="1"/>
    <col min="14255" max="14255" width="12" style="2" customWidth="1"/>
    <col min="14256" max="14256" width="12.5703125" style="2" customWidth="1"/>
    <col min="14257" max="14257" width="33.28515625" style="2" customWidth="1"/>
    <col min="14258" max="14508" width="13.5703125" style="2"/>
    <col min="14509" max="14509" width="46.28515625" style="2" customWidth="1"/>
    <col min="14510" max="14510" width="33.28515625" style="2" customWidth="1"/>
    <col min="14511" max="14511" width="12" style="2" customWidth="1"/>
    <col min="14512" max="14512" width="12.5703125" style="2" customWidth="1"/>
    <col min="14513" max="14513" width="33.28515625" style="2" customWidth="1"/>
    <col min="14514" max="14764" width="13.5703125" style="2"/>
    <col min="14765" max="14765" width="46.28515625" style="2" customWidth="1"/>
    <col min="14766" max="14766" width="33.28515625" style="2" customWidth="1"/>
    <col min="14767" max="14767" width="12" style="2" customWidth="1"/>
    <col min="14768" max="14768" width="12.5703125" style="2" customWidth="1"/>
    <col min="14769" max="14769" width="33.28515625" style="2" customWidth="1"/>
    <col min="14770" max="15020" width="13.5703125" style="2"/>
    <col min="15021" max="15021" width="46.28515625" style="2" customWidth="1"/>
    <col min="15022" max="15022" width="33.28515625" style="2" customWidth="1"/>
    <col min="15023" max="15023" width="12" style="2" customWidth="1"/>
    <col min="15024" max="15024" width="12.5703125" style="2" customWidth="1"/>
    <col min="15025" max="15025" width="33.28515625" style="2" customWidth="1"/>
    <col min="15026" max="15276" width="13.5703125" style="2"/>
    <col min="15277" max="15277" width="46.28515625" style="2" customWidth="1"/>
    <col min="15278" max="15278" width="33.28515625" style="2" customWidth="1"/>
    <col min="15279" max="15279" width="12" style="2" customWidth="1"/>
    <col min="15280" max="15280" width="12.5703125" style="2" customWidth="1"/>
    <col min="15281" max="15281" width="33.28515625" style="2" customWidth="1"/>
    <col min="15282" max="15532" width="13.5703125" style="2"/>
    <col min="15533" max="15533" width="46.28515625" style="2" customWidth="1"/>
    <col min="15534" max="15534" width="33.28515625" style="2" customWidth="1"/>
    <col min="15535" max="15535" width="12" style="2" customWidth="1"/>
    <col min="15536" max="15536" width="12.5703125" style="2" customWidth="1"/>
    <col min="15537" max="15537" width="33.28515625" style="2" customWidth="1"/>
    <col min="15538" max="15788" width="13.5703125" style="2"/>
    <col min="15789" max="15789" width="46.28515625" style="2" customWidth="1"/>
    <col min="15790" max="15790" width="33.28515625" style="2" customWidth="1"/>
    <col min="15791" max="15791" width="12" style="2" customWidth="1"/>
    <col min="15792" max="15792" width="12.5703125" style="2" customWidth="1"/>
    <col min="15793" max="15793" width="33.28515625" style="2" customWidth="1"/>
    <col min="15794" max="16044" width="13.5703125" style="2"/>
    <col min="16045" max="16045" width="46.28515625" style="2" customWidth="1"/>
    <col min="16046" max="16046" width="33.28515625" style="2" customWidth="1"/>
    <col min="16047" max="16047" width="12" style="2" customWidth="1"/>
    <col min="16048" max="16048" width="12.5703125" style="2" customWidth="1"/>
    <col min="16049" max="16049" width="33.28515625" style="2" customWidth="1"/>
    <col min="16050" max="16384" width="13.5703125" style="2"/>
  </cols>
  <sheetData>
    <row r="1" spans="1:4" ht="24" customHeight="1" x14ac:dyDescent="0.25">
      <c r="A1" s="18" t="s">
        <v>0</v>
      </c>
      <c r="B1" s="18"/>
      <c r="C1" s="18"/>
      <c r="D1" s="1"/>
    </row>
    <row r="2" spans="1:4" ht="24" customHeight="1" thickBot="1" x14ac:dyDescent="0.3">
      <c r="A2" s="19" t="s">
        <v>1</v>
      </c>
      <c r="B2" s="19"/>
      <c r="C2" s="19"/>
      <c r="D2" s="1"/>
    </row>
    <row r="3" spans="1:4" ht="77.25" customHeight="1" thickBot="1" x14ac:dyDescent="0.3">
      <c r="A3" s="20" t="s">
        <v>2</v>
      </c>
      <c r="B3" s="21"/>
      <c r="C3" s="22"/>
    </row>
    <row r="4" spans="1:4" ht="60.6" customHeight="1" x14ac:dyDescent="0.25">
      <c r="A4" s="23" t="s">
        <v>3</v>
      </c>
      <c r="B4" s="24"/>
      <c r="C4" s="25"/>
    </row>
    <row r="5" spans="1:4" ht="30" customHeight="1" x14ac:dyDescent="0.25">
      <c r="A5" s="26" t="s">
        <v>60</v>
      </c>
      <c r="B5" s="27"/>
      <c r="C5" s="28"/>
    </row>
    <row r="6" spans="1:4" ht="31.5" customHeight="1" x14ac:dyDescent="0.25">
      <c r="A6" s="15" t="s">
        <v>61</v>
      </c>
      <c r="B6" s="16"/>
      <c r="C6" s="17"/>
    </row>
    <row r="7" spans="1:4" s="5" customFormat="1" ht="31.5" x14ac:dyDescent="0.25">
      <c r="A7" s="3" t="s">
        <v>4</v>
      </c>
      <c r="B7" s="4" t="s">
        <v>5</v>
      </c>
      <c r="C7" s="4" t="s">
        <v>6</v>
      </c>
    </row>
    <row r="8" spans="1:4" ht="16.5" customHeight="1" x14ac:dyDescent="0.25">
      <c r="A8" s="6" t="s">
        <v>7</v>
      </c>
      <c r="B8" s="7">
        <v>1292897</v>
      </c>
      <c r="C8" s="7">
        <v>338782</v>
      </c>
      <c r="D8" s="8"/>
    </row>
    <row r="9" spans="1:4" ht="16.5" customHeight="1" x14ac:dyDescent="0.25">
      <c r="A9" s="6" t="s">
        <v>8</v>
      </c>
      <c r="B9" s="7">
        <v>666489</v>
      </c>
      <c r="C9" s="7">
        <v>174642</v>
      </c>
      <c r="D9" s="8"/>
    </row>
    <row r="10" spans="1:4" ht="16.5" customHeight="1" x14ac:dyDescent="0.25">
      <c r="A10" s="6" t="s">
        <v>9</v>
      </c>
      <c r="B10" s="7">
        <v>4006319</v>
      </c>
      <c r="C10" s="7">
        <v>813893</v>
      </c>
      <c r="D10" s="8"/>
    </row>
    <row r="11" spans="1:4" ht="16.5" customHeight="1" x14ac:dyDescent="0.25">
      <c r="A11" s="6" t="s">
        <v>10</v>
      </c>
      <c r="B11" s="7">
        <v>675390</v>
      </c>
      <c r="C11" s="7">
        <v>174642</v>
      </c>
      <c r="D11" s="8"/>
    </row>
    <row r="12" spans="1:4" ht="16.5" customHeight="1" x14ac:dyDescent="0.25">
      <c r="A12" s="6" t="s">
        <v>11</v>
      </c>
      <c r="B12" s="7">
        <v>24375096</v>
      </c>
      <c r="C12" s="7">
        <v>4910812</v>
      </c>
      <c r="D12" s="8"/>
    </row>
    <row r="13" spans="1:4" ht="16.5" customHeight="1" x14ac:dyDescent="0.25">
      <c r="A13" s="6" t="s">
        <v>12</v>
      </c>
      <c r="B13" s="7">
        <v>2964901</v>
      </c>
      <c r="C13" s="7">
        <v>617546</v>
      </c>
      <c r="D13" s="8"/>
    </row>
    <row r="14" spans="1:4" ht="16.5" customHeight="1" x14ac:dyDescent="0.25">
      <c r="A14" s="6" t="s">
        <v>13</v>
      </c>
      <c r="B14" s="7">
        <v>1556587</v>
      </c>
      <c r="C14" s="7">
        <v>407878</v>
      </c>
      <c r="D14" s="8"/>
    </row>
    <row r="15" spans="1:4" ht="16.5" customHeight="1" x14ac:dyDescent="0.25">
      <c r="A15" s="6" t="s">
        <v>14</v>
      </c>
      <c r="B15" s="7">
        <v>666489</v>
      </c>
      <c r="C15" s="7">
        <v>174642</v>
      </c>
      <c r="D15" s="8"/>
    </row>
    <row r="16" spans="1:4" ht="16.5" customHeight="1" x14ac:dyDescent="0.25">
      <c r="A16" s="6" t="s">
        <v>15</v>
      </c>
      <c r="B16" s="7">
        <v>666489</v>
      </c>
      <c r="C16" s="7">
        <v>174642</v>
      </c>
      <c r="D16" s="8"/>
    </row>
    <row r="17" spans="1:4" ht="16.5" customHeight="1" x14ac:dyDescent="0.25">
      <c r="A17" s="6" t="s">
        <v>16</v>
      </c>
      <c r="B17" s="7">
        <v>12849338</v>
      </c>
      <c r="C17" s="7">
        <v>2657314</v>
      </c>
      <c r="D17" s="8"/>
    </row>
    <row r="18" spans="1:4" ht="16.5" customHeight="1" x14ac:dyDescent="0.25">
      <c r="A18" s="6" t="s">
        <v>17</v>
      </c>
      <c r="B18" s="7">
        <v>4931543</v>
      </c>
      <c r="C18" s="7">
        <v>989663</v>
      </c>
      <c r="D18" s="8"/>
    </row>
    <row r="19" spans="1:4" ht="16.5" customHeight="1" x14ac:dyDescent="0.25">
      <c r="A19" s="6" t="s">
        <v>18</v>
      </c>
      <c r="B19" s="7">
        <v>666489</v>
      </c>
      <c r="C19" s="7">
        <v>174642</v>
      </c>
      <c r="D19" s="8"/>
    </row>
    <row r="20" spans="1:4" ht="16.5" customHeight="1" x14ac:dyDescent="0.25">
      <c r="A20" s="6" t="s">
        <v>19</v>
      </c>
      <c r="B20" s="7">
        <v>666489</v>
      </c>
      <c r="C20" s="7">
        <v>174642</v>
      </c>
      <c r="D20" s="8"/>
    </row>
    <row r="21" spans="1:4" ht="16.5" customHeight="1" x14ac:dyDescent="0.25">
      <c r="A21" s="6" t="s">
        <v>20</v>
      </c>
      <c r="B21" s="7">
        <v>7321261</v>
      </c>
      <c r="C21" s="7">
        <v>1414397</v>
      </c>
      <c r="D21" s="8"/>
    </row>
    <row r="22" spans="1:4" ht="16.5" customHeight="1" x14ac:dyDescent="0.25">
      <c r="A22" s="6" t="s">
        <v>21</v>
      </c>
      <c r="B22" s="7">
        <v>2663006</v>
      </c>
      <c r="C22" s="7">
        <v>565412</v>
      </c>
      <c r="D22" s="8"/>
    </row>
    <row r="23" spans="1:4" ht="16.5" customHeight="1" x14ac:dyDescent="0.25">
      <c r="A23" s="6" t="s">
        <v>22</v>
      </c>
      <c r="B23" s="7">
        <v>752914</v>
      </c>
      <c r="C23" s="7">
        <v>197298</v>
      </c>
      <c r="D23" s="8"/>
    </row>
    <row r="24" spans="1:4" ht="16.5" customHeight="1" x14ac:dyDescent="0.25">
      <c r="A24" s="6" t="s">
        <v>23</v>
      </c>
      <c r="B24" s="7">
        <v>990184</v>
      </c>
      <c r="C24" s="7">
        <v>215401</v>
      </c>
      <c r="D24" s="8"/>
    </row>
    <row r="25" spans="1:4" ht="16.5" customHeight="1" x14ac:dyDescent="0.25">
      <c r="A25" s="6" t="s">
        <v>24</v>
      </c>
      <c r="B25" s="7">
        <v>1077425</v>
      </c>
      <c r="C25" s="7">
        <v>261247</v>
      </c>
      <c r="D25" s="8"/>
    </row>
    <row r="26" spans="1:4" ht="16.5" customHeight="1" x14ac:dyDescent="0.25">
      <c r="A26" s="6" t="s">
        <v>25</v>
      </c>
      <c r="B26" s="7">
        <v>1535372</v>
      </c>
      <c r="C26" s="7">
        <v>402319</v>
      </c>
      <c r="D26" s="8"/>
    </row>
    <row r="27" spans="1:4" ht="16.5" customHeight="1" x14ac:dyDescent="0.25">
      <c r="A27" s="6" t="s">
        <v>26</v>
      </c>
      <c r="B27" s="7">
        <v>666489</v>
      </c>
      <c r="C27" s="7">
        <v>174642</v>
      </c>
      <c r="D27" s="8"/>
    </row>
    <row r="28" spans="1:4" ht="16.5" customHeight="1" x14ac:dyDescent="0.25">
      <c r="A28" s="6" t="s">
        <v>27</v>
      </c>
      <c r="B28" s="7">
        <v>3586335</v>
      </c>
      <c r="C28" s="7">
        <v>689909</v>
      </c>
      <c r="D28" s="8"/>
    </row>
    <row r="29" spans="1:4" ht="16.5" customHeight="1" x14ac:dyDescent="0.25">
      <c r="A29" s="6" t="s">
        <v>28</v>
      </c>
      <c r="B29" s="7">
        <v>4365123</v>
      </c>
      <c r="C29" s="7">
        <v>869643</v>
      </c>
      <c r="D29" s="8"/>
    </row>
    <row r="30" spans="1:4" ht="16.5" customHeight="1" x14ac:dyDescent="0.25">
      <c r="A30" s="6" t="s">
        <v>29</v>
      </c>
      <c r="B30" s="7">
        <v>4387566</v>
      </c>
      <c r="C30" s="7">
        <v>925623</v>
      </c>
      <c r="D30" s="8"/>
    </row>
    <row r="31" spans="1:4" ht="16.5" customHeight="1" x14ac:dyDescent="0.25">
      <c r="A31" s="6" t="s">
        <v>30</v>
      </c>
      <c r="B31" s="7">
        <v>2447563</v>
      </c>
      <c r="C31" s="7">
        <v>468417</v>
      </c>
      <c r="D31" s="8"/>
    </row>
    <row r="32" spans="1:4" ht="16.5" customHeight="1" x14ac:dyDescent="0.25">
      <c r="A32" s="6" t="s">
        <v>31</v>
      </c>
      <c r="B32" s="7">
        <v>666489</v>
      </c>
      <c r="C32" s="7">
        <v>174642</v>
      </c>
      <c r="D32" s="8"/>
    </row>
    <row r="33" spans="1:4" ht="16.5" customHeight="1" x14ac:dyDescent="0.25">
      <c r="A33" s="6" t="s">
        <v>32</v>
      </c>
      <c r="B33" s="7">
        <v>2484207</v>
      </c>
      <c r="C33" s="7">
        <v>488858</v>
      </c>
      <c r="D33" s="8"/>
    </row>
    <row r="34" spans="1:4" ht="16.5" customHeight="1" x14ac:dyDescent="0.25">
      <c r="A34" s="6" t="s">
        <v>33</v>
      </c>
      <c r="B34" s="7">
        <v>666489</v>
      </c>
      <c r="C34" s="7">
        <v>174642</v>
      </c>
      <c r="D34" s="8"/>
    </row>
    <row r="35" spans="1:4" ht="16.5" customHeight="1" x14ac:dyDescent="0.25">
      <c r="A35" s="6" t="s">
        <v>34</v>
      </c>
      <c r="B35" s="7">
        <v>666489</v>
      </c>
      <c r="C35" s="7">
        <v>174642</v>
      </c>
      <c r="D35" s="8"/>
    </row>
    <row r="36" spans="1:4" ht="16.5" customHeight="1" x14ac:dyDescent="0.25">
      <c r="A36" s="6" t="s">
        <v>35</v>
      </c>
      <c r="B36" s="7">
        <v>1966872</v>
      </c>
      <c r="C36" s="7">
        <v>385070</v>
      </c>
      <c r="D36" s="8"/>
    </row>
    <row r="37" spans="1:4" ht="16.5" customHeight="1" x14ac:dyDescent="0.25">
      <c r="A37" s="6" t="s">
        <v>36</v>
      </c>
      <c r="B37" s="7">
        <v>666489</v>
      </c>
      <c r="C37" s="7">
        <v>174642</v>
      </c>
      <c r="D37" s="8"/>
    </row>
    <row r="38" spans="1:4" ht="16.5" customHeight="1" x14ac:dyDescent="0.25">
      <c r="A38" s="6" t="s">
        <v>37</v>
      </c>
      <c r="B38" s="7">
        <v>6229972</v>
      </c>
      <c r="C38" s="7">
        <v>1176768</v>
      </c>
      <c r="D38" s="8"/>
    </row>
    <row r="39" spans="1:4" ht="16.5" customHeight="1" x14ac:dyDescent="0.25">
      <c r="A39" s="6" t="s">
        <v>38</v>
      </c>
      <c r="B39" s="7">
        <v>666489</v>
      </c>
      <c r="C39" s="7">
        <v>174642</v>
      </c>
      <c r="D39" s="8"/>
    </row>
    <row r="40" spans="1:4" ht="16.5" customHeight="1" x14ac:dyDescent="0.25">
      <c r="A40" s="6" t="s">
        <v>39</v>
      </c>
      <c r="B40" s="7">
        <v>11823003</v>
      </c>
      <c r="C40" s="7">
        <v>2332139</v>
      </c>
      <c r="D40" s="8"/>
    </row>
    <row r="41" spans="1:4" ht="16.5" customHeight="1" x14ac:dyDescent="0.25">
      <c r="A41" s="6" t="s">
        <v>40</v>
      </c>
      <c r="B41" s="7">
        <v>3706107</v>
      </c>
      <c r="C41" s="7">
        <v>824822</v>
      </c>
      <c r="D41" s="8"/>
    </row>
    <row r="42" spans="1:4" ht="16.5" customHeight="1" x14ac:dyDescent="0.25">
      <c r="A42" s="6" t="s">
        <v>41</v>
      </c>
      <c r="B42" s="7">
        <v>666489</v>
      </c>
      <c r="C42" s="7">
        <v>174642</v>
      </c>
      <c r="D42" s="8"/>
    </row>
    <row r="43" spans="1:4" ht="16.5" customHeight="1" x14ac:dyDescent="0.25">
      <c r="A43" s="6" t="s">
        <v>42</v>
      </c>
      <c r="B43" s="7">
        <v>5114717</v>
      </c>
      <c r="C43" s="7">
        <v>1066680</v>
      </c>
      <c r="D43" s="8"/>
    </row>
    <row r="44" spans="1:4" ht="16.5" customHeight="1" x14ac:dyDescent="0.25">
      <c r="A44" s="6" t="s">
        <v>43</v>
      </c>
      <c r="B44" s="7">
        <v>1042357</v>
      </c>
      <c r="C44" s="7">
        <v>273132</v>
      </c>
      <c r="D44" s="8"/>
    </row>
    <row r="45" spans="1:4" ht="16.5" customHeight="1" x14ac:dyDescent="0.25">
      <c r="A45" s="6" t="s">
        <v>44</v>
      </c>
      <c r="B45" s="7">
        <v>1804110</v>
      </c>
      <c r="C45" s="7">
        <v>373094</v>
      </c>
      <c r="D45" s="8"/>
    </row>
    <row r="46" spans="1:4" ht="16.5" customHeight="1" x14ac:dyDescent="0.25">
      <c r="A46" s="6" t="s">
        <v>45</v>
      </c>
      <c r="B46" s="7">
        <v>5971815</v>
      </c>
      <c r="C46" s="7">
        <v>1224189</v>
      </c>
      <c r="D46" s="8"/>
    </row>
    <row r="47" spans="1:4" ht="16.5" customHeight="1" x14ac:dyDescent="0.25">
      <c r="A47" s="6" t="s">
        <v>46</v>
      </c>
      <c r="B47" s="7">
        <v>1915125</v>
      </c>
      <c r="C47" s="7">
        <v>392406</v>
      </c>
      <c r="D47" s="8"/>
    </row>
    <row r="48" spans="1:4" ht="16.5" customHeight="1" x14ac:dyDescent="0.25">
      <c r="A48" s="6" t="s">
        <v>47</v>
      </c>
      <c r="B48" s="7">
        <v>756730</v>
      </c>
      <c r="C48" s="7">
        <v>174642</v>
      </c>
      <c r="D48" s="8"/>
    </row>
    <row r="49" spans="1:4" ht="16.5" customHeight="1" x14ac:dyDescent="0.25">
      <c r="A49" s="6" t="s">
        <v>48</v>
      </c>
      <c r="B49" s="7">
        <v>1619297</v>
      </c>
      <c r="C49" s="7">
        <v>423098</v>
      </c>
      <c r="D49" s="8"/>
    </row>
    <row r="50" spans="1:4" ht="16.5" customHeight="1" x14ac:dyDescent="0.25">
      <c r="A50" s="6" t="s">
        <v>49</v>
      </c>
      <c r="B50" s="7">
        <v>666489</v>
      </c>
      <c r="C50" s="7">
        <v>174642</v>
      </c>
      <c r="D50" s="8"/>
    </row>
    <row r="51" spans="1:4" ht="16.5" customHeight="1" x14ac:dyDescent="0.25">
      <c r="A51" s="6" t="s">
        <v>50</v>
      </c>
      <c r="B51" s="7">
        <v>2499097</v>
      </c>
      <c r="C51" s="7">
        <v>534369</v>
      </c>
      <c r="D51" s="8"/>
    </row>
    <row r="52" spans="1:4" ht="16.5" customHeight="1" x14ac:dyDescent="0.25">
      <c r="A52" s="6" t="s">
        <v>51</v>
      </c>
      <c r="B52" s="7">
        <v>15302225</v>
      </c>
      <c r="C52" s="7">
        <v>3096764</v>
      </c>
      <c r="D52" s="8"/>
    </row>
    <row r="53" spans="1:4" ht="16.5" customHeight="1" x14ac:dyDescent="0.25">
      <c r="A53" s="6" t="s">
        <v>52</v>
      </c>
      <c r="B53" s="7">
        <v>1658954</v>
      </c>
      <c r="C53" s="7">
        <v>364784</v>
      </c>
      <c r="D53" s="8"/>
    </row>
    <row r="54" spans="1:4" ht="16.5" customHeight="1" x14ac:dyDescent="0.25">
      <c r="A54" s="6" t="s">
        <v>53</v>
      </c>
      <c r="B54" s="7">
        <v>666489</v>
      </c>
      <c r="C54" s="7">
        <v>174642</v>
      </c>
      <c r="D54" s="8"/>
    </row>
    <row r="55" spans="1:4" ht="16.5" customHeight="1" x14ac:dyDescent="0.25">
      <c r="A55" s="6" t="s">
        <v>54</v>
      </c>
      <c r="B55" s="7">
        <v>4357839</v>
      </c>
      <c r="C55" s="7">
        <v>843043</v>
      </c>
      <c r="D55" s="8"/>
    </row>
    <row r="56" spans="1:4" ht="16.5" customHeight="1" x14ac:dyDescent="0.25">
      <c r="A56" s="6" t="s">
        <v>55</v>
      </c>
      <c r="B56" s="7">
        <v>3980635</v>
      </c>
      <c r="C56" s="7">
        <v>807618</v>
      </c>
      <c r="D56" s="8"/>
    </row>
    <row r="57" spans="1:4" ht="16.5" customHeight="1" x14ac:dyDescent="0.25">
      <c r="A57" s="6" t="s">
        <v>56</v>
      </c>
      <c r="B57" s="7">
        <v>666489</v>
      </c>
      <c r="C57" s="7">
        <v>174642</v>
      </c>
      <c r="D57" s="8"/>
    </row>
    <row r="58" spans="1:4" ht="16.5" customHeight="1" x14ac:dyDescent="0.25">
      <c r="A58" s="6" t="s">
        <v>57</v>
      </c>
      <c r="B58" s="7">
        <v>1946614</v>
      </c>
      <c r="C58" s="7">
        <v>432552</v>
      </c>
      <c r="D58" s="8"/>
    </row>
    <row r="59" spans="1:4" ht="16.5" customHeight="1" x14ac:dyDescent="0.25">
      <c r="A59" s="6" t="s">
        <v>58</v>
      </c>
      <c r="B59" s="7">
        <v>666489</v>
      </c>
      <c r="C59" s="7">
        <v>174642</v>
      </c>
      <c r="D59" s="8"/>
    </row>
    <row r="60" spans="1:4" s="12" customFormat="1" ht="23.25" customHeight="1" x14ac:dyDescent="0.25">
      <c r="A60" s="9" t="s">
        <v>59</v>
      </c>
      <c r="B60" s="10">
        <f>SUM(B8:B59)</f>
        <v>166622320</v>
      </c>
      <c r="C60" s="10">
        <f>SUM(C8:C59)</f>
        <v>34928496</v>
      </c>
      <c r="D60" s="11"/>
    </row>
  </sheetData>
  <mergeCells count="6">
    <mergeCell ref="A6:C6"/>
    <mergeCell ref="A1:C1"/>
    <mergeCell ref="A2:C2"/>
    <mergeCell ref="A3:C3"/>
    <mergeCell ref="A4:C4"/>
    <mergeCell ref="A5:C5"/>
  </mergeCells>
  <hyperlinks>
    <hyperlink ref="A6:C6" r:id="rId1" display="For program guidance refer to FTA C 8100.1D" xr:uid="{008DDC7A-0D82-4C40-9ADE-A1B7683DD9AB}"/>
  </hyperlinks>
  <pageMargins left="0.7" right="0.7" top="0.5" bottom="0.5" header="0.3" footer="0.3"/>
  <pageSetup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2026 5303 and 5304 Table 2</vt:lpstr>
      <vt:lpstr>'FY 2026 5303 and 5304 Table 2'!Print_Area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2: FY 2026 FULL YEAR SECTION 5303 and 5304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D O T - Federal Transit Administration</dc:creator>
  <cp:lastModifiedBy>Osborn, Kevin (FTA)</cp:lastModifiedBy>
  <cp:lastPrinted>2026-03-05T12:50:20Z</cp:lastPrinted>
  <dcterms:created xsi:type="dcterms:W3CDTF">2026-03-05T12:42:17Z</dcterms:created>
  <dcterms:modified xsi:type="dcterms:W3CDTF">2026-03-26T16:28:21Z</dcterms:modified>
</cp:coreProperties>
</file>