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tanas.ad.dot.gov\share\OpenArea\Shared Files\Apportionments\FY 2026 Full Year Formula Apportionments\FY 2026 Full Year Tables for TCA posting\"/>
    </mc:Choice>
  </mc:AlternateContent>
  <xr:revisionPtr revIDLastSave="0" documentId="13_ncr:1_{B916E320-C5F3-45B5-B1AE-4DAA775686B1}" xr6:coauthVersionLast="47" xr6:coauthVersionMax="47" xr10:uidLastSave="{00000000-0000-0000-0000-000000000000}"/>
  <bookViews>
    <workbookView xWindow="28680" yWindow="-120" windowWidth="29040" windowHeight="15720" xr2:uid="{6868EE9B-40CE-40E4-A816-AC45D5EC9D5E}"/>
  </bookViews>
  <sheets>
    <sheet name="FY 2026 State Totals" sheetId="1" r:id="rId1"/>
  </sheets>
  <definedNames>
    <definedName name="_NST01">#N/A</definedName>
    <definedName name="_Order1" hidden="1">0</definedName>
    <definedName name="_xlnm.Database">#REF!</definedName>
    <definedName name="FINAL">#N/A</definedName>
    <definedName name="HTML_CodePage" hidden="1">1252</definedName>
    <definedName name="HTML_Control" hidden="1">{"'Final'!$A$1:$K$1"}</definedName>
    <definedName name="HTML_Description" hidden="1">""</definedName>
    <definedName name="HTML_Email" hidden="1">""</definedName>
    <definedName name="HTML_Header" hidden="1">"Final"</definedName>
    <definedName name="HTML_LastUpdate" hidden="1">"8/21/00"</definedName>
    <definedName name="HTML_LineAfter" hidden="1">FALSE</definedName>
    <definedName name="HTML_LineBefore" hidden="1">FALSE</definedName>
    <definedName name="HTML_Name" hidden="1">"nosekg"</definedName>
    <definedName name="HTML_OBDlg2" hidden="1">TRUE</definedName>
    <definedName name="HTML_OBDlg4" hidden="1">TRUE</definedName>
    <definedName name="HTML_OS" hidden="1">0</definedName>
    <definedName name="HTML_PathFile" hidden="1">"A:\table12 Html.htm"</definedName>
    <definedName name="HTML_Title" hidden="1">"Table 12"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_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YSQL_DATE_FORMAT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ABLE1">#N/A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1" i="1" l="1"/>
</calcChain>
</file>

<file path=xl/sharedStrings.xml><?xml version="1.0" encoding="utf-8"?>
<sst xmlns="http://schemas.openxmlformats.org/spreadsheetml/2006/main" count="88" uniqueCount="88">
  <si>
    <t>FEDERAL TRANSIT ADMINISTRATION</t>
  </si>
  <si>
    <t>Section 5303</t>
  </si>
  <si>
    <t>Section 5304</t>
  </si>
  <si>
    <t>Section 5310</t>
  </si>
  <si>
    <t>Section 5311 + 5340</t>
  </si>
  <si>
    <t>Section 5311(b)(3)</t>
  </si>
  <si>
    <t>Section 5311(c)(3)</t>
  </si>
  <si>
    <t>Section 5337</t>
  </si>
  <si>
    <t>Section 5329</t>
  </si>
  <si>
    <t>State</t>
  </si>
  <si>
    <t>State Total</t>
  </si>
  <si>
    <t>Metropolitan Transportation Planning Program</t>
  </si>
  <si>
    <t>Urbanized Area Formula Program</t>
  </si>
  <si>
    <t>Enhanced Mobility of Seniors and Individuals with Disabilities</t>
  </si>
  <si>
    <t>Formula Grants for Rural Areas</t>
  </si>
  <si>
    <t>Rural Transit Assistance Program (RTAP)</t>
  </si>
  <si>
    <t>Appalachian Development Public Transportation Assistance Program</t>
  </si>
  <si>
    <t>Public Transportation on Indian Reservations Formula</t>
  </si>
  <si>
    <t>State of Good Repair Formula</t>
  </si>
  <si>
    <t>Buses and Bus Facilities Formula</t>
  </si>
  <si>
    <t>State Safety Oversight Program</t>
  </si>
  <si>
    <t>Alabama</t>
  </si>
  <si>
    <t>Alaska</t>
  </si>
  <si>
    <t>American Samoa</t>
  </si>
  <si>
    <t>Arizona</t>
  </si>
  <si>
    <t>Arkansas</t>
  </si>
  <si>
    <t>California</t>
  </si>
  <si>
    <t>Colorado</t>
  </si>
  <si>
    <t>Commonwealth of the Northern Mariana Islands</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</si>
  <si>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</si>
  <si>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</si>
  <si>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</si>
  <si>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</si>
  <si>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</si>
  <si>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</si>
  <si>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</si>
  <si>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</si>
  <si>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</si>
  <si>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</si>
  <si>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</si>
  <si>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</si>
  <si>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</si>
  <si>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</si>
  <si>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</si>
  <si>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</si>
  <si>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</si>
  <si>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</si>
  <si>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</si>
  <si>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</si>
  <si>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</si>
  <si>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</si>
  <si>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</si>
  <si>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</si>
  <si>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</si>
  <si>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</si>
  <si>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</si>
  <si>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</si>
  <si>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</si>
  <si>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</si>
  <si>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</si>
  <si>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</si>
  <si>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</si>
  <si>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</si>
  <si>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</si>
  <si>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</si>
  <si>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</si>
  <si>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</si>
  <si>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</si>
  <si>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</si>
  <si>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</si>
  <si>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</si>
  <si>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</si>
  <si>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</si>
  <si>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</si>
  <si>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</si>
  <si>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</si>
  <si>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</si>
  <si>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Statewide Transportation Planning Program</t>
  </si>
  <si>
    <t xml:space="preserve">Section 5307+5340 </t>
  </si>
  <si>
    <t>Section 5311(c)(2)(B)</t>
  </si>
  <si>
    <t>Section 5339</t>
  </si>
  <si>
    <t>Section 601, Division B, PRIIA</t>
  </si>
  <si>
    <t xml:space="preserve">Passenger Rail Investment and Improvement (WMATA) </t>
  </si>
  <si>
    <t>* This table includes all amounts apportioned to a State, including those apportioned to large Urbanized Areas (UZAs) in each State. Amounts attributable to each State of a multi-state UZA with a population of at least 200,000 are for illustrative purposes only. They are not intended to indicate any preference by FTA for suballocation amounts, nor do they have any force of law or indication of expected practice. Designated recipients in large UZAs shall continue to suballocate funds apportioned to a UZA based on a locally determined process, consistent with Section 5307 statutory requirements. Each State's share of a multi-state UZA was calculated based on the percentage of population attributable to the respective State in the UZA, as determined by the Census.</t>
  </si>
  <si>
    <t xml:space="preserve">FY 2026 FULL YEAR APPORTIONMENTS BY STATE FOR SELECTED FTA PROGRAMS THROUGH SEPTEMBER 30, 2026. </t>
  </si>
  <si>
    <t>State Totals include apportionments for the following programs:</t>
  </si>
  <si>
    <t xml:space="preserve">TOTAL </t>
  </si>
  <si>
    <r>
      <t>The information in this table includes apportionments for formula programs published</t>
    </r>
    <r>
      <rPr>
        <sz val="11"/>
        <rFont val="Times New Roman"/>
        <family val="1"/>
      </rPr>
      <t xml:space="preserve"> on</t>
    </r>
    <r>
      <rPr>
        <sz val="11"/>
        <color theme="1"/>
        <rFont val="Times New Roman"/>
        <family val="1"/>
      </rPr>
      <t xml:space="preserve"> March 31,</t>
    </r>
    <r>
      <rPr>
        <sz val="11"/>
        <rFont val="Times New Roman"/>
        <family val="1"/>
      </rPr>
      <t xml:space="preserve"> 20</t>
    </r>
    <r>
      <rPr>
        <sz val="11"/>
        <color theme="1"/>
        <rFont val="Times New Roman"/>
        <family val="1"/>
      </rPr>
      <t xml:space="preserve">26.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</si>
</sst>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_);\(&quot;$&quot;#,##0\)"/>
  </numFmts>
  <fonts count="8" x14ac:knownFonts="1">
    <font>
      <sz val="11"/>
      <color theme="1"/>
      <name val="Calibri"/>
      <family val="2"/>
      <scheme val="minor"/>
    </font>
    <font>
      <b/>
      <sz val="14"/>
      <name val="Times New Roman"/>
      <family val="1"/>
    </font>
    <font>
      <sz val="11"/>
      <color theme="1"/>
      <name val="Times New Roman"/>
      <family val="1"/>
    </font>
    <font>
      <sz val="11"/>
      <name val="Times New Roman"/>
      <family val="1"/>
    </font>
    <font>
      <b/>
      <sz val="11"/>
      <name val="Times New Roman"/>
      <family val="1"/>
    </font>
    <font>
      <b/>
      <sz val="11"/>
      <color theme="1"/>
      <name val="Times New Roman"/>
      <family val="1"/>
    </font>
    <font>
      <sz val="10"/>
      <color theme="1"/>
      <name val="Times New Roman"/>
      <family val="1"/>
    </font>
    <font>
      <b/>
      <sz val="12"/>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2" fillId="0" borderId="0" xfId="0" applyFont="1"/>
    <xf numFmtId="0" fontId="6" fillId="0" borderId="0" xfId="0" applyFont="1"/>
    <xf numFmtId="3" fontId="7" fillId="0" borderId="1" xfId="0" applyNumberFormat="1" applyFont="1" applyBorder="1" applyAlignment="1">
      <alignment horizontal="center" vertical="top"/>
    </xf>
    <xf numFmtId="5" fontId="7" fillId="0" borderId="1" xfId="0" applyNumberFormat="1" applyFont="1" applyBorder="1" applyAlignment="1">
      <alignment horizontal="center" vertical="top"/>
    </xf>
    <xf numFmtId="3" fontId="3" fillId="0" borderId="1" xfId="0" applyNumberFormat="1" applyFont="1" applyBorder="1"/>
    <xf numFmtId="5" fontId="2" fillId="0" borderId="1" xfId="0" applyNumberFormat="1" applyFont="1" applyBorder="1"/>
    <xf numFmtId="5" fontId="2" fillId="0" borderId="0" xfId="0" applyNumberFormat="1" applyFont="1"/>
    <xf numFmtId="0" fontId="2" fillId="0" borderId="0" xfId="0" applyFont="1" applyAlignment="1">
      <alignment horizontal="left"/>
    </xf>
    <xf numFmtId="0" fontId="2" fillId="0" borderId="0" xfId="0" applyFont="1" applyAlignment="1">
      <alignment vertical="center"/>
    </xf>
    <xf numFmtId="0" fontId="2" fillId="0" borderId="0" xfId="0" applyFont="1" applyAlignment="1">
      <alignment horizontal="left" vertical="center" wrapText="1"/>
    </xf>
    <xf numFmtId="3" fontId="3" fillId="0" borderId="0" xfId="0" applyNumberFormat="1" applyFont="1" applyAlignment="1">
      <alignment horizontal="left"/>
    </xf>
    <xf numFmtId="3" fontId="3" fillId="0" borderId="0" xfId="0" applyNumberFormat="1" applyFont="1" applyAlignment="1">
      <alignment horizontal="left" wrapText="1"/>
    </xf>
    <xf numFmtId="3" fontId="3" fillId="0" borderId="2" xfId="0" applyNumberFormat="1" applyFont="1" applyBorder="1"/>
    <xf numFmtId="5" fontId="2" fillId="0" borderId="2" xfId="0" applyNumberFormat="1" applyFont="1" applyBorder="1"/>
    <xf numFmtId="3" fontId="4" fillId="0" borderId="1" xfId="0" applyNumberFormat="1" applyFont="1" applyBorder="1"/>
    <xf numFmtId="5" fontId="5" fillId="0" borderId="1" xfId="0" applyNumberFormat="1" applyFont="1" applyBorder="1"/>
    <xf numFmtId="3" fontId="2" fillId="0" borderId="0" xfId="0" applyNumberFormat="1" applyFont="1"/>
    <xf numFmtId="3" fontId="1" fillId="0" borderId="0" xfId="0" applyNumberFormat="1" applyFont="1" applyAlignment="1">
      <alignment horizontal="center" vertical="center"/>
    </xf>
    <xf numFmtId="3" fontId="1" fillId="0" borderId="0" xfId="0" applyNumberFormat="1" applyFont="1" applyAlignment="1">
      <alignment horizontal="center" vertical="center" wrapText="1"/>
    </xf>
    <xf numFmtId="3" fontId="2" fillId="0" borderId="0" xfId="0" applyNumberFormat="1" applyFont="1" applyFill="1" applyAlignment="1">
      <alignment horizontal="center" vertical="center" wrapText="1"/>
    </xf>
    <xf numFmtId="0" fontId="6" fillId="0" borderId="0" xfId="0" applyFont="1" applyAlignment="1">
      <alignment horizontal="left" vertical="center" wrapText="1"/>
    </xf>
    <xf numFmtId="3" fontId="3" fillId="0" borderId="3" xfId="0" applyNumberFormat="1" applyFont="1" applyBorder="1" applyAlignment="1">
      <alignment horizontal="center"/>
    </xf>
    <xf numFmtId="3" fontId="3" fillId="0" borderId="4"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1BE9C-4994-4729-9091-8B5674A041FD}">
  <sheetPr>
    <pageSetUpPr fitToPage="1"/>
  </sheetPr>
  <dimension ref="A1:D84"/>
  <sheetViews>
    <sheetView tabSelected="1" zoomScaleNormal="100" workbookViewId="0">
      <selection activeCell="A7" sqref="A7"/>
    </sheetView>
  </sheetViews>
  <sheetFormatPr defaultRowHeight="15" x14ac:dyDescent="0.25"/>
  <cols>
    <col min="1" max="1" width="45.7109375" style="1" customWidth="1"/>
    <col min="2" max="2" width="52.28515625" style="7" customWidth="1"/>
    <col min="3" max="3" width="13.42578125" style="1" bestFit="1" customWidth="1"/>
    <col min="4" max="4" width="11.28515625" style="1" bestFit="1" customWidth="1"/>
    <col min="5" max="16384" width="9.140625" style="1"/>
  </cols>
  <sheetData>
    <row r="1" spans="1:2" ht="30" customHeight="1" x14ac:dyDescent="0.25">
      <c r="A1" s="18" t="s">
        <v>0</v>
      </c>
      <c r="B1" s="18"/>
    </row>
    <row r="2" spans="1:2" ht="43.5" customHeight="1" x14ac:dyDescent="0.25">
      <c r="A2" s="19" t="s">
        <v>84</v>
      </c>
      <c r="B2" s="19"/>
    </row>
    <row r="3" spans="1:2" s="2" customFormat="1" ht="27.75" customHeight="1" x14ac:dyDescent="0.2">
      <c r="A3" s="20" t="s">
        <v>87</v>
      </c>
      <c r="B3" s="20"/>
    </row>
    <row r="4" spans="1:2" ht="15.75" x14ac:dyDescent="0.25">
      <c r="A4" s="3" t="s">
        <v>9</v>
      </c>
      <c r="B4" s="4" t="s">
        <v>10</v>
      </c>
    </row>
    <row r="5" spans="1:2" x14ac:dyDescent="0.25">
      <c r="A5" s="5" t="s">
        <v>21</v>
      </c>
      <c r="B5" s="6">
        <v>84671890</v>
      </c>
    </row>
    <row r="6" spans="1:2" x14ac:dyDescent="0.25">
      <c r="A6" s="5" t="s">
        <v>22</v>
      </c>
      <c r="B6" s="6">
        <v>86870316</v>
      </c>
    </row>
    <row r="7" spans="1:2" x14ac:dyDescent="0.25">
      <c r="A7" s="5" t="s">
        <v>23</v>
      </c>
      <c r="B7" s="6">
        <v>1660474</v>
      </c>
    </row>
    <row r="8" spans="1:2" x14ac:dyDescent="0.25">
      <c r="A8" s="5" t="s">
        <v>24</v>
      </c>
      <c r="B8" s="6">
        <v>203153243</v>
      </c>
    </row>
    <row r="9" spans="1:2" x14ac:dyDescent="0.25">
      <c r="A9" s="5" t="s">
        <v>25</v>
      </c>
      <c r="B9" s="6">
        <v>50512302</v>
      </c>
    </row>
    <row r="10" spans="1:2" x14ac:dyDescent="0.25">
      <c r="A10" s="5" t="s">
        <v>26</v>
      </c>
      <c r="B10" s="6">
        <v>2128143385</v>
      </c>
    </row>
    <row r="11" spans="1:2" x14ac:dyDescent="0.25">
      <c r="A11" s="5" t="s">
        <v>27</v>
      </c>
      <c r="B11" s="6">
        <v>201815878</v>
      </c>
    </row>
    <row r="12" spans="1:2" x14ac:dyDescent="0.25">
      <c r="A12" s="5" t="s">
        <v>28</v>
      </c>
      <c r="B12" s="6">
        <v>1652877</v>
      </c>
    </row>
    <row r="13" spans="1:2" x14ac:dyDescent="0.25">
      <c r="A13" s="5" t="s">
        <v>29</v>
      </c>
      <c r="B13" s="6">
        <v>270248104</v>
      </c>
    </row>
    <row r="14" spans="1:2" x14ac:dyDescent="0.25">
      <c r="A14" s="5" t="s">
        <v>30</v>
      </c>
      <c r="B14" s="6">
        <v>37402604</v>
      </c>
    </row>
    <row r="15" spans="1:2" x14ac:dyDescent="0.25">
      <c r="A15" s="5" t="s">
        <v>31</v>
      </c>
      <c r="B15" s="6">
        <v>507374220</v>
      </c>
    </row>
    <row r="16" spans="1:2" x14ac:dyDescent="0.25">
      <c r="A16" s="5" t="s">
        <v>32</v>
      </c>
      <c r="B16" s="6">
        <v>667391695</v>
      </c>
    </row>
    <row r="17" spans="1:2" x14ac:dyDescent="0.25">
      <c r="A17" s="5" t="s">
        <v>33</v>
      </c>
      <c r="B17" s="6">
        <v>297903721</v>
      </c>
    </row>
    <row r="18" spans="1:2" x14ac:dyDescent="0.25">
      <c r="A18" s="5" t="s">
        <v>34</v>
      </c>
      <c r="B18" s="6">
        <v>4807469</v>
      </c>
    </row>
    <row r="19" spans="1:2" x14ac:dyDescent="0.25">
      <c r="A19" s="5" t="s">
        <v>35</v>
      </c>
      <c r="B19" s="6">
        <v>71382061</v>
      </c>
    </row>
    <row r="20" spans="1:2" x14ac:dyDescent="0.25">
      <c r="A20" s="5" t="s">
        <v>36</v>
      </c>
      <c r="B20" s="6">
        <v>45639524</v>
      </c>
    </row>
    <row r="21" spans="1:2" x14ac:dyDescent="0.25">
      <c r="A21" s="5" t="s">
        <v>37</v>
      </c>
      <c r="B21" s="6">
        <v>893802909</v>
      </c>
    </row>
    <row r="22" spans="1:2" x14ac:dyDescent="0.25">
      <c r="A22" s="5" t="s">
        <v>38</v>
      </c>
      <c r="B22" s="6">
        <v>142974265</v>
      </c>
    </row>
    <row r="23" spans="1:2" x14ac:dyDescent="0.25">
      <c r="A23" s="5" t="s">
        <v>39</v>
      </c>
      <c r="B23" s="6">
        <v>65838215</v>
      </c>
    </row>
    <row r="24" spans="1:2" x14ac:dyDescent="0.25">
      <c r="A24" s="5" t="s">
        <v>40</v>
      </c>
      <c r="B24" s="6">
        <v>54342034</v>
      </c>
    </row>
    <row r="25" spans="1:2" x14ac:dyDescent="0.25">
      <c r="A25" s="5" t="s">
        <v>41</v>
      </c>
      <c r="B25" s="6">
        <v>80133575</v>
      </c>
    </row>
    <row r="26" spans="1:2" x14ac:dyDescent="0.25">
      <c r="A26" s="5" t="s">
        <v>42</v>
      </c>
      <c r="B26" s="6">
        <v>99041449</v>
      </c>
    </row>
    <row r="27" spans="1:2" x14ac:dyDescent="0.25">
      <c r="A27" s="5" t="s">
        <v>43</v>
      </c>
      <c r="B27" s="6">
        <v>52030724</v>
      </c>
    </row>
    <row r="28" spans="1:2" x14ac:dyDescent="0.25">
      <c r="A28" s="5" t="s">
        <v>44</v>
      </c>
      <c r="B28" s="6">
        <v>380680357</v>
      </c>
    </row>
    <row r="29" spans="1:2" x14ac:dyDescent="0.25">
      <c r="A29" s="5" t="s">
        <v>45</v>
      </c>
      <c r="B29" s="6">
        <v>559775583</v>
      </c>
    </row>
    <row r="30" spans="1:2" x14ac:dyDescent="0.25">
      <c r="A30" s="5" t="s">
        <v>46</v>
      </c>
      <c r="B30" s="6">
        <v>211565523</v>
      </c>
    </row>
    <row r="31" spans="1:2" x14ac:dyDescent="0.25">
      <c r="A31" s="5" t="s">
        <v>47</v>
      </c>
      <c r="B31" s="6">
        <v>177762765</v>
      </c>
    </row>
    <row r="32" spans="1:2" x14ac:dyDescent="0.25">
      <c r="A32" s="5" t="s">
        <v>48</v>
      </c>
      <c r="B32" s="6">
        <v>43534224</v>
      </c>
    </row>
    <row r="33" spans="1:2" x14ac:dyDescent="0.25">
      <c r="A33" s="5" t="s">
        <v>49</v>
      </c>
      <c r="B33" s="6">
        <v>149908885</v>
      </c>
    </row>
    <row r="34" spans="1:2" x14ac:dyDescent="0.25">
      <c r="A34" s="5" t="s">
        <v>50</v>
      </c>
      <c r="B34" s="6">
        <v>38137628</v>
      </c>
    </row>
    <row r="35" spans="1:2" x14ac:dyDescent="0.25">
      <c r="A35" s="5" t="s">
        <v>51</v>
      </c>
      <c r="B35" s="6">
        <v>41697905</v>
      </c>
    </row>
    <row r="36" spans="1:2" x14ac:dyDescent="0.25">
      <c r="A36" s="5" t="s">
        <v>52</v>
      </c>
      <c r="B36" s="6">
        <v>106840689</v>
      </c>
    </row>
    <row r="37" spans="1:2" x14ac:dyDescent="0.25">
      <c r="A37" s="5" t="s">
        <v>53</v>
      </c>
      <c r="B37" s="6">
        <v>25278079</v>
      </c>
    </row>
    <row r="38" spans="1:2" x14ac:dyDescent="0.25">
      <c r="A38" s="5" t="s">
        <v>54</v>
      </c>
      <c r="B38" s="6">
        <v>876173193</v>
      </c>
    </row>
    <row r="39" spans="1:2" x14ac:dyDescent="0.25">
      <c r="A39" s="5" t="s">
        <v>55</v>
      </c>
      <c r="B39" s="6">
        <v>79785875</v>
      </c>
    </row>
    <row r="40" spans="1:2" x14ac:dyDescent="0.25">
      <c r="A40" s="5" t="s">
        <v>56</v>
      </c>
      <c r="B40" s="6">
        <v>2367490467</v>
      </c>
    </row>
    <row r="41" spans="1:2" x14ac:dyDescent="0.25">
      <c r="A41" s="5" t="s">
        <v>57</v>
      </c>
      <c r="B41" s="6">
        <v>195784417</v>
      </c>
    </row>
    <row r="42" spans="1:2" x14ac:dyDescent="0.25">
      <c r="A42" s="5" t="s">
        <v>58</v>
      </c>
      <c r="B42" s="6">
        <v>25107804</v>
      </c>
    </row>
    <row r="43" spans="1:2" x14ac:dyDescent="0.25">
      <c r="A43" s="5" t="s">
        <v>59</v>
      </c>
      <c r="B43" s="6">
        <v>285076794</v>
      </c>
    </row>
    <row r="44" spans="1:2" x14ac:dyDescent="0.25">
      <c r="A44" s="5" t="s">
        <v>60</v>
      </c>
      <c r="B44" s="6">
        <v>75750596</v>
      </c>
    </row>
    <row r="45" spans="1:2" x14ac:dyDescent="0.25">
      <c r="A45" s="5" t="s">
        <v>61</v>
      </c>
      <c r="B45" s="6">
        <v>168030292</v>
      </c>
    </row>
    <row r="46" spans="1:2" x14ac:dyDescent="0.25">
      <c r="A46" s="5" t="s">
        <v>62</v>
      </c>
      <c r="B46" s="6">
        <v>640894413</v>
      </c>
    </row>
    <row r="47" spans="1:2" x14ac:dyDescent="0.25">
      <c r="A47" s="5" t="s">
        <v>63</v>
      </c>
      <c r="B47" s="6">
        <v>77983522</v>
      </c>
    </row>
    <row r="48" spans="1:2" x14ac:dyDescent="0.25">
      <c r="A48" s="5" t="s">
        <v>64</v>
      </c>
      <c r="B48" s="6">
        <v>60819750</v>
      </c>
    </row>
    <row r="49" spans="1:4" x14ac:dyDescent="0.25">
      <c r="A49" s="5" t="s">
        <v>65</v>
      </c>
      <c r="B49" s="6">
        <v>81150252</v>
      </c>
    </row>
    <row r="50" spans="1:4" x14ac:dyDescent="0.25">
      <c r="A50" s="5" t="s">
        <v>66</v>
      </c>
      <c r="B50" s="6">
        <v>27244154</v>
      </c>
    </row>
    <row r="51" spans="1:4" x14ac:dyDescent="0.25">
      <c r="A51" s="5" t="s">
        <v>67</v>
      </c>
      <c r="B51" s="6">
        <v>136216435</v>
      </c>
    </row>
    <row r="52" spans="1:4" x14ac:dyDescent="0.25">
      <c r="A52" s="5" t="s">
        <v>68</v>
      </c>
      <c r="B52" s="6">
        <v>749294828</v>
      </c>
    </row>
    <row r="53" spans="1:4" x14ac:dyDescent="0.25">
      <c r="A53" s="5" t="s">
        <v>69</v>
      </c>
      <c r="B53" s="6">
        <v>146103874</v>
      </c>
    </row>
    <row r="54" spans="1:4" x14ac:dyDescent="0.25">
      <c r="A54" s="5" t="s">
        <v>70</v>
      </c>
      <c r="B54" s="6">
        <v>16281489</v>
      </c>
    </row>
    <row r="55" spans="1:4" x14ac:dyDescent="0.25">
      <c r="A55" s="5" t="s">
        <v>71</v>
      </c>
      <c r="B55" s="6">
        <v>2889985</v>
      </c>
    </row>
    <row r="56" spans="1:4" x14ac:dyDescent="0.25">
      <c r="A56" s="5" t="s">
        <v>72</v>
      </c>
      <c r="B56" s="6">
        <v>260084121</v>
      </c>
    </row>
    <row r="57" spans="1:4" x14ac:dyDescent="0.25">
      <c r="A57" s="5" t="s">
        <v>73</v>
      </c>
      <c r="B57" s="6">
        <v>399611135</v>
      </c>
    </row>
    <row r="58" spans="1:4" x14ac:dyDescent="0.25">
      <c r="A58" s="5" t="s">
        <v>74</v>
      </c>
      <c r="B58" s="6">
        <v>41342506</v>
      </c>
    </row>
    <row r="59" spans="1:4" x14ac:dyDescent="0.25">
      <c r="A59" s="5" t="s">
        <v>75</v>
      </c>
      <c r="B59" s="6">
        <v>124085060</v>
      </c>
    </row>
    <row r="60" spans="1:4" x14ac:dyDescent="0.25">
      <c r="A60" s="5" t="s">
        <v>76</v>
      </c>
      <c r="B60" s="6">
        <v>19623272</v>
      </c>
    </row>
    <row r="61" spans="1:4" x14ac:dyDescent="0.25">
      <c r="A61" s="15" t="s">
        <v>86</v>
      </c>
      <c r="B61" s="16">
        <f>SUM(B5:B60)</f>
        <v>14640798806</v>
      </c>
      <c r="C61" s="17"/>
      <c r="D61" s="7"/>
    </row>
    <row r="62" spans="1:4" x14ac:dyDescent="0.25">
      <c r="A62" s="13"/>
      <c r="B62" s="14"/>
    </row>
    <row r="63" spans="1:4" x14ac:dyDescent="0.25">
      <c r="A63" s="22" t="s">
        <v>85</v>
      </c>
      <c r="B63" s="23"/>
    </row>
    <row r="64" spans="1:4" x14ac:dyDescent="0.25">
      <c r="A64" s="1" t="s">
        <v>1</v>
      </c>
      <c r="B64" s="8" t="s">
        <v>11</v>
      </c>
    </row>
    <row r="65" spans="1:2" x14ac:dyDescent="0.25">
      <c r="A65" s="1" t="s">
        <v>2</v>
      </c>
      <c r="B65" s="8" t="s">
        <v>77</v>
      </c>
    </row>
    <row r="66" spans="1:2" x14ac:dyDescent="0.25">
      <c r="A66" s="1" t="s">
        <v>78</v>
      </c>
      <c r="B66" s="8" t="s">
        <v>12</v>
      </c>
    </row>
    <row r="67" spans="1:2" ht="30" x14ac:dyDescent="0.25">
      <c r="A67" s="9" t="s">
        <v>3</v>
      </c>
      <c r="B67" s="10" t="s">
        <v>13</v>
      </c>
    </row>
    <row r="68" spans="1:2" x14ac:dyDescent="0.25">
      <c r="A68" s="11" t="s">
        <v>4</v>
      </c>
      <c r="B68" s="8" t="s">
        <v>14</v>
      </c>
    </row>
    <row r="69" spans="1:2" x14ac:dyDescent="0.25">
      <c r="A69" s="11" t="s">
        <v>5</v>
      </c>
      <c r="B69" s="11" t="s">
        <v>15</v>
      </c>
    </row>
    <row r="70" spans="1:2" ht="30" x14ac:dyDescent="0.25">
      <c r="A70" s="11" t="s">
        <v>6</v>
      </c>
      <c r="B70" s="12" t="s">
        <v>16</v>
      </c>
    </row>
    <row r="71" spans="1:2" x14ac:dyDescent="0.25">
      <c r="A71" s="11" t="s">
        <v>79</v>
      </c>
      <c r="B71" s="11" t="s">
        <v>17</v>
      </c>
    </row>
    <row r="72" spans="1:2" x14ac:dyDescent="0.25">
      <c r="A72" s="11" t="s">
        <v>7</v>
      </c>
      <c r="B72" s="11" t="s">
        <v>18</v>
      </c>
    </row>
    <row r="73" spans="1:2" x14ac:dyDescent="0.25">
      <c r="A73" s="11" t="s">
        <v>80</v>
      </c>
      <c r="B73" s="11" t="s">
        <v>19</v>
      </c>
    </row>
    <row r="74" spans="1:2" x14ac:dyDescent="0.25">
      <c r="A74" s="11" t="s">
        <v>8</v>
      </c>
      <c r="B74" s="11" t="s">
        <v>20</v>
      </c>
    </row>
    <row r="75" spans="1:2" x14ac:dyDescent="0.25">
      <c r="A75" s="1" t="s">
        <v>81</v>
      </c>
      <c r="B75" s="1" t="s">
        <v>82</v>
      </c>
    </row>
    <row r="76" spans="1:2" ht="15" customHeight="1" x14ac:dyDescent="0.25">
      <c r="A76" s="21" t="s">
        <v>83</v>
      </c>
      <c r="B76" s="21"/>
    </row>
    <row r="77" spans="1:2" x14ac:dyDescent="0.25">
      <c r="A77" s="21"/>
      <c r="B77" s="21"/>
    </row>
    <row r="78" spans="1:2" x14ac:dyDescent="0.25">
      <c r="A78" s="21"/>
      <c r="B78" s="21"/>
    </row>
    <row r="79" spans="1:2" x14ac:dyDescent="0.25">
      <c r="A79" s="21"/>
      <c r="B79" s="21"/>
    </row>
    <row r="80" spans="1:2" x14ac:dyDescent="0.25">
      <c r="A80" s="21"/>
      <c r="B80" s="21"/>
    </row>
    <row r="81" spans="1:2" x14ac:dyDescent="0.25">
      <c r="A81" s="21"/>
      <c r="B81" s="21"/>
    </row>
    <row r="82" spans="1:2" x14ac:dyDescent="0.25">
      <c r="A82" s="21"/>
      <c r="B82" s="21"/>
    </row>
    <row r="83" spans="1:2" x14ac:dyDescent="0.25">
      <c r="A83" s="21"/>
      <c r="B83" s="21"/>
    </row>
    <row r="84" spans="1:2" ht="16.5" customHeight="1" x14ac:dyDescent="0.25">
      <c r="A84" s="21"/>
      <c r="B84" s="21"/>
    </row>
  </sheetData>
  <mergeCells count="5">
    <mergeCell ref="A1:B1"/>
    <mergeCell ref="A2:B2"/>
    <mergeCell ref="A3:B3"/>
    <mergeCell ref="A76:B84"/>
    <mergeCell ref="A63:B63"/>
  </mergeCells>
  <pageMargins left="0.7" right="0.7" top="0.75" bottom="0.75" header="0.3" footer="0.3"/>
  <pageSetup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 2026 State Totals</vt:lpstr>
    </vt:vector>
  </TitlesOfParts>
  <Company>US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2026 Full Year Apportionments State Totals</dc:title>
  <dc:subject>Commitment to Accessibility: DOT is committed to ensuring that information is available in appropriate alternative formats to meet the requirements of persons who have a disability. If you require an alternative version of this file, please contact FTAWebAccessibility@dot.gov.</dc:subject>
  <dc:creator>D O T - Federal Transit Administration</dc:creator>
  <cp:lastModifiedBy>Djoumanov, Aziza (FTA)</cp:lastModifiedBy>
  <cp:lastPrinted>2026-03-25T12:48:18Z</cp:lastPrinted>
  <dcterms:created xsi:type="dcterms:W3CDTF">2025-04-02T13:58:47Z</dcterms:created>
  <dcterms:modified xsi:type="dcterms:W3CDTF">2026-03-31T17:53:42Z</dcterms:modified>
</cp:coreProperties>
</file>