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43A294FC-AA45-44DD-815D-263DA60E4254}" xr6:coauthVersionLast="47" xr6:coauthVersionMax="47" xr10:uidLastSave="{00000000-0000-0000-0000-000000000000}"/>
  <bookViews>
    <workbookView xWindow="780" yWindow="240" windowWidth="26955" windowHeight="15240" xr2:uid="{102084E7-FC34-4F97-9BCD-0EC45C27D37E}"/>
  </bookViews>
  <sheets>
    <sheet name="FY 2025 5310 Table 8" sheetId="1" r:id="rId1"/>
  </sheets>
  <definedNames>
    <definedName name="_xlnm._FilterDatabase" localSheetId="0" hidden="1">'FY 2025 5310 Table 8'!$A$212:$B$265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5310 Table 8'!$A$1:$B$323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5" i="1" l="1"/>
  <c r="B9" i="1" s="1"/>
  <c r="B209" i="1" l="1"/>
  <c r="B7" i="1" s="1"/>
  <c r="B323" i="1"/>
  <c r="B11" i="1" s="1"/>
  <c r="B13" i="1" l="1"/>
</calcChain>
</file>

<file path=xl/sharedStrings.xml><?xml version="1.0" encoding="utf-8"?>
<sst xmlns="http://schemas.openxmlformats.org/spreadsheetml/2006/main" count="314" uniqueCount="261">
  <si>
    <t>FEDERAL TRANSIT ADMINISTRATION</t>
  </si>
  <si>
    <t>TABLE 8</t>
  </si>
  <si>
    <t>FY 2025 FULL YEAR SECTION 5310 ENHANCED MOBILITY OF SENIORS AND INDIVIDUALS WITH DISABILITIES APPORTIONMENTS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</si>
  <si>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2025), which provides full-year spending authority through September 30, 2025.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</si>
  <si>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</si>
  <si>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</si>
  <si>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</si>
  <si>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</si>
  <si>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</si>
  <si>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</si>
  <si>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</si>
  <si>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Aguadilla-Isabela-San Sebastián, PR</t>
  </si>
  <si>
    <t>Akron, OH</t>
  </si>
  <si>
    <t>Albany-Schenectady, NY</t>
  </si>
  <si>
    <t>Albuquerque, NM</t>
  </si>
  <si>
    <t>Allentown-Bethlehem, PA-NJ</t>
  </si>
  <si>
    <t>Amarillo, TX</t>
  </si>
  <si>
    <t>Anchorage, AK</t>
  </si>
  <si>
    <t>Ann Arbor, MI</t>
  </si>
  <si>
    <t>Antioch, CA</t>
  </si>
  <si>
    <t>Appleton, WI</t>
  </si>
  <si>
    <t>Asheville, NC</t>
  </si>
  <si>
    <t>Atlanta, GA</t>
  </si>
  <si>
    <t>Atlantic City-Ocean City-Villas, NJ</t>
  </si>
  <si>
    <t>Augusta-Richmond County, GA-SC</t>
  </si>
  <si>
    <t>Austin, TX</t>
  </si>
  <si>
    <t>Bakersfield, CA</t>
  </si>
  <si>
    <t>Baltimore, MD</t>
  </si>
  <si>
    <t>Barnstable Town, MA</t>
  </si>
  <si>
    <t>Baton Rouge, LA</t>
  </si>
  <si>
    <t>Bel Air-Aberdeen, MD</t>
  </si>
  <si>
    <t>Birmingham, AL</t>
  </si>
  <si>
    <t>Boise City, ID</t>
  </si>
  <si>
    <t>Bonita Springs-Estero, FL</t>
  </si>
  <si>
    <t>Boston, MA-NH</t>
  </si>
  <si>
    <t>Bradenton-Sarasota-Venice, FL</t>
  </si>
  <si>
    <t>Bremerton, WA</t>
  </si>
  <si>
    <t>Bridgeport-Stamford, CT-NY</t>
  </si>
  <si>
    <t>Brownsville, TX</t>
  </si>
  <si>
    <t>Buffalo, NY</t>
  </si>
  <si>
    <t>Canton, OH</t>
  </si>
  <si>
    <t>Cape Coral, FL</t>
  </si>
  <si>
    <t>Charleston, SC</t>
  </si>
  <si>
    <t>Charlotte, NC-SC</t>
  </si>
  <si>
    <t>Chattanooga, TN-GA</t>
  </si>
  <si>
    <t>Chicago, IL-IN</t>
  </si>
  <si>
    <t>Cincinnati, OH-KY</t>
  </si>
  <si>
    <t>Clarksville, TN-KY</t>
  </si>
  <si>
    <t>Cleveland, OH</t>
  </si>
  <si>
    <t>College Station-Bryan, TX</t>
  </si>
  <si>
    <t>Colorado Springs, CO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</si>
  <si>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</si>
  <si>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</si>
  <si>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</si>
  <si>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</si>
  <si>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</si>
  <si>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</si>
  <si>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</si>
  <si>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</si>
  <si>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</si>
  <si>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</si>
  <si>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</si>
  <si>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</si>
  <si>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</si>
  <si>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</si>
  <si>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</si>
  <si>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</si>
  <si>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</si>
  <si>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</si>
  <si>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Evansville, IN</t>
  </si>
  <si>
    <t>Fargo, ND-MN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</si>
  <si>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</si>
  <si>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</si>
  <si>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</si>
  <si>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</si>
  <si>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</si>
  <si>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</si>
  <si>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</si>
  <si>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</si>
  <si>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</si>
  <si>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</si>
  <si>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</si>
  <si>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</si>
  <si>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Harrisburg, PA</t>
  </si>
  <si>
    <t>Hartford, CT</t>
  </si>
  <si>
    <t>Hickory, NC</t>
  </si>
  <si>
    <t>Honolulu, HI</t>
  </si>
  <si>
    <t>Houston, TX</t>
  </si>
  <si>
    <t>Huntington, WV-KY-OH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</si>
  <si>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</si>
  <si>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</si>
  <si>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</si>
  <si>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</si>
  <si>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</si>
  <si>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</si>
  <si>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</si>
  <si>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</si>
  <si>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</si>
  <si>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</si>
  <si>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</si>
  <si>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</si>
  <si>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</si>
  <si>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</si>
  <si>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</si>
  <si>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</si>
  <si>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</si>
  <si>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</si>
  <si>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Lexington-Fayette, KY</t>
  </si>
  <si>
    <t>Lincoln, NE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</si>
  <si>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</si>
  <si>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</si>
  <si>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</si>
  <si>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</si>
  <si>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</si>
  <si>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</si>
  <si>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</si>
  <si>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</si>
  <si>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</si>
  <si>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</si>
  <si>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</si>
  <si>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</si>
  <si>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</si>
  <si>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</si>
  <si>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</si>
  <si>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</si>
  <si>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</si>
  <si>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</si>
  <si>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</si>
  <si>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</si>
  <si>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</si>
  <si>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</si>
  <si>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</si>
  <si>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</si>
  <si>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Oklahoma City, OK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</si>
  <si>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</si>
  <si>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</si>
  <si>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</si>
  <si>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</si>
  <si>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</si>
  <si>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</si>
  <si>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</si>
  <si>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</si>
  <si>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</si>
  <si>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</si>
  <si>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Phoenix-Mesa-Scottsdale, AZ</t>
  </si>
  <si>
    <t>Pittsburgh, PA</t>
  </si>
  <si>
    <t>Port St. Lucie, FL</t>
  </si>
  <si>
    <t>Portland, ME</t>
  </si>
  <si>
    <t>Portland, OR-WA</t>
  </si>
  <si>
    <t>Poughkeepsie-Newburgh, NY</t>
  </si>
  <si>
    <t>Providence, RI-MA</t>
  </si>
  <si>
    <t>Provo-Orem, UT</t>
  </si>
  <si>
    <t>Raleigh, NC</t>
  </si>
  <si>
    <t>Reading, PA</t>
  </si>
  <si>
    <t>Reno, NV-CA</t>
  </si>
  <si>
    <t>Richmond, VA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</si>
  <si>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</si>
  <si>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</si>
  <si>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</si>
  <si>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</si>
  <si>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</si>
  <si>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</si>
  <si>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</si>
  <si>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</si>
  <si>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</si>
  <si>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</si>
  <si>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</si>
  <si>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</si>
  <si>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</si>
  <si>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</si>
  <si>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</si>
  <si>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</si>
  <si>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</si>
  <si>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</si>
  <si>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</si>
  <si>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</si>
  <si>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</si>
  <si>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</si>
  <si>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</si>
  <si>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</si>
  <si>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</si>
  <si>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</si>
  <si>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</si>
  <si>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</si>
  <si>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</si>
  <si>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</si>
  <si>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</si>
  <si>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</si>
  <si>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</si>
  <si>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</si>
  <si>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</si>
  <si>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</si>
  <si>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</si>
  <si>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</si>
  <si>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</si>
  <si>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</si>
  <si>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</si>
  <si>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Wilmington, NC</t>
  </si>
  <si>
    <t>Winston-Salem, NC</t>
  </si>
  <si>
    <t>Winter Haven, FL</t>
  </si>
  <si>
    <t>Worcester, MA-CT</t>
  </si>
  <si>
    <t>York, PA</t>
  </si>
  <si>
    <t>Youngstown, OH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</si>
  <si>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</si>
  <si>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</si>
  <si>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</si>
  <si>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</si>
  <si>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</si>
  <si>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</si>
  <si>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</si>
  <si>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</si>
  <si>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</si>
  <si>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</si>
  <si>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</si>
  <si>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</si>
  <si>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</si>
  <si>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</si>
  <si>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</si>
  <si>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</si>
  <si>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</si>
  <si>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</si>
  <si>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</si>
  <si>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</si>
  <si>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</si>
  <si>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</si>
  <si>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</si>
  <si>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</si>
  <si>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</si>
  <si>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</si>
  <si>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</si>
  <si>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</si>
  <si>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</si>
  <si>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</si>
  <si>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</si>
  <si>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</si>
  <si>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</si>
  <si>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</si>
  <si>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</si>
  <si>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</si>
  <si>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</si>
  <si>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</si>
  <si>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</si>
  <si>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</si>
  <si>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</si>
  <si>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</si>
  <si>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</si>
  <si>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</si>
  <si>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</si>
  <si>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</si>
  <si>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</si>
  <si>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</si>
  <si>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</si>
  <si>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</si>
  <si>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</si>
  <si>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</si>
  <si>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</si>
  <si>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</si>
  <si>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Amounts Apportioned to State Governors for Nonurbanized Areas:</t>
  </si>
  <si>
    <t>American Samoa</t>
  </si>
  <si>
    <t>Commonwealth of the Northern Mariana Islands</t>
  </si>
  <si>
    <t>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</si>
</sst>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name val="Times New Roman"/>
      <family val="1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0" borderId="7" xfId="2" applyFont="1" applyBorder="1"/>
    <xf numFmtId="0" fontId="6" fillId="0" borderId="0" xfId="2" applyFont="1"/>
    <xf numFmtId="5" fontId="6" fillId="0" borderId="8" xfId="1" applyNumberFormat="1" applyFont="1" applyBorder="1"/>
    <xf numFmtId="5" fontId="6" fillId="0" borderId="6" xfId="1" applyNumberFormat="1" applyFont="1" applyBorder="1"/>
    <xf numFmtId="5" fontId="2" fillId="0" borderId="8" xfId="1" applyNumberFormat="1" applyFont="1" applyBorder="1"/>
    <xf numFmtId="43" fontId="0" fillId="0" borderId="0" xfId="1" applyFont="1"/>
    <xf numFmtId="0" fontId="8" fillId="0" borderId="7" xfId="2" applyFont="1" applyBorder="1" applyAlignment="1">
      <alignment vertical="top" wrapText="1"/>
    </xf>
    <xf numFmtId="5" fontId="9" fillId="0" borderId="8" xfId="1" applyNumberFormat="1" applyFont="1" applyBorder="1"/>
    <xf numFmtId="5" fontId="2" fillId="0" borderId="11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5" fontId="6" fillId="0" borderId="0" xfId="1" applyNumberFormat="1" applyFont="1" applyAlignment="1">
      <alignment vertical="center"/>
    </xf>
    <xf numFmtId="0" fontId="11" fillId="0" borderId="7" xfId="2" applyFont="1" applyBorder="1"/>
    <xf numFmtId="5" fontId="6" fillId="0" borderId="0" xfId="1" applyNumberFormat="1" applyFont="1"/>
    <xf numFmtId="5" fontId="0" fillId="0" borderId="0" xfId="1" applyNumberFormat="1" applyFont="1"/>
    <xf numFmtId="5" fontId="5" fillId="0" borderId="11" xfId="1" applyNumberFormat="1" applyFont="1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6" fillId="0" borderId="5" xfId="2" applyFont="1" applyBorder="1"/>
    <xf numFmtId="5" fontId="2" fillId="0" borderId="6" xfId="1" applyNumberFormat="1" applyFont="1" applyBorder="1"/>
    <xf numFmtId="0" fontId="2" fillId="0" borderId="7" xfId="2" applyFont="1" applyBorder="1"/>
    <xf numFmtId="0" fontId="2" fillId="0" borderId="10" xfId="2" applyBorder="1" applyAlignment="1">
      <alignment horizontal="left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able 21 - 2007 new freedom" xfId="2" xr:uid="{1B380D1D-3026-4764-9BA4-286B36859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D1B6-3630-491E-91A9-FFBB5AD8BADA}">
  <sheetPr>
    <pageSetUpPr fitToPage="1"/>
  </sheetPr>
  <dimension ref="A1:D323"/>
  <sheetViews>
    <sheetView tabSelected="1" zoomScaleNormal="100" workbookViewId="0">
      <selection activeCell="C2" sqref="C2"/>
    </sheetView>
  </sheetViews>
  <sheetFormatPr defaultColWidth="8.7109375" defaultRowHeight="15" x14ac:dyDescent="0.25"/>
  <cols>
    <col min="1" max="1" width="77.7109375" customWidth="1"/>
    <col min="2" max="2" width="41.5703125" style="14" customWidth="1"/>
    <col min="4" max="4" width="16.140625" bestFit="1" customWidth="1"/>
  </cols>
  <sheetData>
    <row r="1" spans="1:4" ht="30" customHeight="1" x14ac:dyDescent="0.25">
      <c r="A1" s="23" t="s">
        <v>0</v>
      </c>
      <c r="B1" s="24"/>
    </row>
    <row r="2" spans="1:4" ht="30" customHeight="1" thickBot="1" x14ac:dyDescent="0.3">
      <c r="A2" s="25" t="s">
        <v>1</v>
      </c>
      <c r="B2" s="26"/>
    </row>
    <row r="3" spans="1:4" ht="50.1" customHeight="1" thickBot="1" x14ac:dyDescent="0.3">
      <c r="A3" s="27" t="s">
        <v>2</v>
      </c>
      <c r="B3" s="28"/>
    </row>
    <row r="4" spans="1:4" ht="56.1" customHeight="1" x14ac:dyDescent="0.25">
      <c r="A4" s="29" t="s">
        <v>3</v>
      </c>
      <c r="B4" s="30"/>
    </row>
    <row r="5" spans="1:4" ht="19.5" customHeight="1" x14ac:dyDescent="0.25">
      <c r="A5" s="16" t="s">
        <v>4</v>
      </c>
      <c r="B5" s="15" t="s">
        <v>5</v>
      </c>
    </row>
    <row r="6" spans="1:4" ht="18" customHeight="1" x14ac:dyDescent="0.25">
      <c r="A6" s="1"/>
      <c r="B6" s="3"/>
    </row>
    <row r="7" spans="1:4" ht="15.75" x14ac:dyDescent="0.25">
      <c r="A7" s="1" t="s">
        <v>6</v>
      </c>
      <c r="B7" s="5">
        <f>B209</f>
        <v>266368868</v>
      </c>
    </row>
    <row r="8" spans="1:4" ht="15.75" x14ac:dyDescent="0.25">
      <c r="A8" s="1"/>
      <c r="B8" s="5"/>
    </row>
    <row r="9" spans="1:4" ht="15.75" x14ac:dyDescent="0.25">
      <c r="A9" s="1" t="s">
        <v>7</v>
      </c>
      <c r="B9" s="5">
        <f>B265</f>
        <v>88789623</v>
      </c>
    </row>
    <row r="10" spans="1:4" ht="12" customHeight="1" x14ac:dyDescent="0.25">
      <c r="A10" s="1"/>
      <c r="B10" s="5"/>
    </row>
    <row r="11" spans="1:4" ht="15.75" x14ac:dyDescent="0.25">
      <c r="A11" s="17" t="s">
        <v>8</v>
      </c>
      <c r="B11" s="18">
        <f>B323</f>
        <v>88789623</v>
      </c>
    </row>
    <row r="12" spans="1:4" ht="15.75" x14ac:dyDescent="0.25">
      <c r="A12" s="1"/>
      <c r="B12" s="3"/>
    </row>
    <row r="13" spans="1:4" ht="15.75" x14ac:dyDescent="0.25">
      <c r="A13" s="19" t="s">
        <v>9</v>
      </c>
      <c r="B13" s="5">
        <f>SUM(B7:B11)</f>
        <v>443948114</v>
      </c>
      <c r="D13" s="6"/>
    </row>
    <row r="14" spans="1:4" ht="15.75" x14ac:dyDescent="0.25">
      <c r="A14" s="17"/>
      <c r="B14" s="4"/>
    </row>
    <row r="15" spans="1:4" ht="36" customHeight="1" x14ac:dyDescent="0.25">
      <c r="A15" s="31" t="s">
        <v>10</v>
      </c>
      <c r="B15" s="31"/>
    </row>
    <row r="16" spans="1:4" ht="12" customHeight="1" x14ac:dyDescent="0.25">
      <c r="A16" s="7"/>
      <c r="B16" s="8"/>
    </row>
    <row r="17" spans="1:2" ht="15.75" x14ac:dyDescent="0.25">
      <c r="A17" s="1" t="s">
        <v>11</v>
      </c>
      <c r="B17" s="3">
        <v>484238</v>
      </c>
    </row>
    <row r="18" spans="1:2" ht="15.75" x14ac:dyDescent="0.25">
      <c r="A18" s="1" t="s">
        <v>12</v>
      </c>
      <c r="B18" s="3">
        <v>795057</v>
      </c>
    </row>
    <row r="19" spans="1:2" ht="15.75" x14ac:dyDescent="0.25">
      <c r="A19" s="1" t="s">
        <v>13</v>
      </c>
      <c r="B19" s="3">
        <v>842661</v>
      </c>
    </row>
    <row r="20" spans="1:2" ht="15.75" x14ac:dyDescent="0.25">
      <c r="A20" s="1" t="s">
        <v>14</v>
      </c>
      <c r="B20" s="3">
        <v>1181129</v>
      </c>
    </row>
    <row r="21" spans="1:2" ht="15.75" x14ac:dyDescent="0.25">
      <c r="A21" s="1" t="s">
        <v>15</v>
      </c>
      <c r="B21" s="3">
        <v>884335</v>
      </c>
    </row>
    <row r="22" spans="1:2" ht="15.75" x14ac:dyDescent="0.25">
      <c r="A22" s="1" t="s">
        <v>16</v>
      </c>
      <c r="B22" s="3">
        <v>253476</v>
      </c>
    </row>
    <row r="23" spans="1:2" ht="15.75" x14ac:dyDescent="0.25">
      <c r="A23" s="1" t="s">
        <v>17</v>
      </c>
      <c r="B23" s="3">
        <v>277263</v>
      </c>
    </row>
    <row r="24" spans="1:2" ht="15.75" x14ac:dyDescent="0.25">
      <c r="A24" s="1" t="s">
        <v>18</v>
      </c>
      <c r="B24" s="3">
        <v>369437</v>
      </c>
    </row>
    <row r="25" spans="1:2" ht="15.75" x14ac:dyDescent="0.25">
      <c r="A25" s="1" t="s">
        <v>19</v>
      </c>
      <c r="B25" s="3">
        <v>409175</v>
      </c>
    </row>
    <row r="26" spans="1:2" ht="15.75" x14ac:dyDescent="0.25">
      <c r="A26" s="1" t="s">
        <v>20</v>
      </c>
      <c r="B26" s="3">
        <v>293805</v>
      </c>
    </row>
    <row r="27" spans="1:2" ht="15.75" x14ac:dyDescent="0.25">
      <c r="A27" s="1" t="s">
        <v>21</v>
      </c>
      <c r="B27" s="3">
        <v>486152</v>
      </c>
    </row>
    <row r="28" spans="1:2" ht="15.75" x14ac:dyDescent="0.25">
      <c r="A28" s="1" t="s">
        <v>22</v>
      </c>
      <c r="B28" s="3">
        <v>5532970</v>
      </c>
    </row>
    <row r="29" spans="1:2" ht="15.75" x14ac:dyDescent="0.25">
      <c r="A29" s="1" t="s">
        <v>23</v>
      </c>
      <c r="B29" s="3">
        <v>500292</v>
      </c>
    </row>
    <row r="30" spans="1:2" ht="15.75" x14ac:dyDescent="0.25">
      <c r="A30" s="1" t="s">
        <v>24</v>
      </c>
      <c r="B30" s="3">
        <v>625068</v>
      </c>
    </row>
    <row r="31" spans="1:2" ht="15.75" x14ac:dyDescent="0.25">
      <c r="A31" s="1" t="s">
        <v>25</v>
      </c>
      <c r="B31" s="3">
        <v>1843515</v>
      </c>
    </row>
    <row r="32" spans="1:2" ht="15.75" x14ac:dyDescent="0.25">
      <c r="A32" s="1" t="s">
        <v>26</v>
      </c>
      <c r="B32" s="3">
        <v>586209</v>
      </c>
    </row>
    <row r="33" spans="1:2" ht="15.75" x14ac:dyDescent="0.25">
      <c r="A33" s="1" t="s">
        <v>27</v>
      </c>
      <c r="B33" s="3">
        <v>2872122</v>
      </c>
    </row>
    <row r="34" spans="1:2" ht="15.75" x14ac:dyDescent="0.25">
      <c r="A34" s="1" t="s">
        <v>28</v>
      </c>
      <c r="B34" s="3">
        <v>627596</v>
      </c>
    </row>
    <row r="35" spans="1:2" ht="15.75" x14ac:dyDescent="0.25">
      <c r="A35" s="1" t="s">
        <v>29</v>
      </c>
      <c r="B35" s="3">
        <v>819718</v>
      </c>
    </row>
    <row r="36" spans="1:2" ht="15.75" x14ac:dyDescent="0.25">
      <c r="A36" s="1" t="s">
        <v>30</v>
      </c>
      <c r="B36" s="3">
        <v>271523</v>
      </c>
    </row>
    <row r="37" spans="1:2" ht="15.75" x14ac:dyDescent="0.25">
      <c r="A37" s="1" t="s">
        <v>31</v>
      </c>
      <c r="B37" s="3">
        <v>1056106</v>
      </c>
    </row>
    <row r="38" spans="1:2" ht="15.75" x14ac:dyDescent="0.25">
      <c r="A38" s="1" t="s">
        <v>32</v>
      </c>
      <c r="B38" s="3">
        <v>570305</v>
      </c>
    </row>
    <row r="39" spans="1:2" ht="15.75" x14ac:dyDescent="0.25">
      <c r="A39" s="1" t="s">
        <v>33</v>
      </c>
      <c r="B39" s="3">
        <v>1053790</v>
      </c>
    </row>
    <row r="40" spans="1:2" ht="15.75" x14ac:dyDescent="0.25">
      <c r="A40" s="1" t="s">
        <v>34</v>
      </c>
      <c r="B40" s="3">
        <v>5475219</v>
      </c>
    </row>
    <row r="41" spans="1:2" ht="15.75" x14ac:dyDescent="0.25">
      <c r="A41" s="1" t="s">
        <v>35</v>
      </c>
      <c r="B41" s="3">
        <v>1840068</v>
      </c>
    </row>
    <row r="42" spans="1:2" ht="15.75" x14ac:dyDescent="0.25">
      <c r="A42" s="1" t="s">
        <v>36</v>
      </c>
      <c r="B42" s="3">
        <v>335077</v>
      </c>
    </row>
    <row r="43" spans="1:2" ht="15.75" x14ac:dyDescent="0.25">
      <c r="A43" s="1" t="s">
        <v>37</v>
      </c>
      <c r="B43" s="3">
        <v>1183415</v>
      </c>
    </row>
    <row r="44" spans="1:2" ht="15.75" x14ac:dyDescent="0.25">
      <c r="A44" s="1" t="s">
        <v>38</v>
      </c>
      <c r="B44" s="3">
        <v>230291</v>
      </c>
    </row>
    <row r="45" spans="1:2" ht="15.75" x14ac:dyDescent="0.25">
      <c r="A45" s="1" t="s">
        <v>39</v>
      </c>
      <c r="B45" s="3">
        <v>1445360</v>
      </c>
    </row>
    <row r="46" spans="1:2" ht="15.75" x14ac:dyDescent="0.25">
      <c r="A46" s="1" t="s">
        <v>40</v>
      </c>
      <c r="B46" s="3">
        <v>460784</v>
      </c>
    </row>
    <row r="47" spans="1:2" ht="15.75" x14ac:dyDescent="0.25">
      <c r="A47" s="1" t="s">
        <v>41</v>
      </c>
      <c r="B47" s="3">
        <v>1183611</v>
      </c>
    </row>
    <row r="48" spans="1:2" ht="15.75" x14ac:dyDescent="0.25">
      <c r="A48" s="1" t="s">
        <v>42</v>
      </c>
      <c r="B48" s="3">
        <v>865707</v>
      </c>
    </row>
    <row r="49" spans="1:2" ht="15.75" x14ac:dyDescent="0.25">
      <c r="A49" s="1" t="s">
        <v>43</v>
      </c>
      <c r="B49" s="3">
        <v>1348854</v>
      </c>
    </row>
    <row r="50" spans="1:2" ht="15.75" x14ac:dyDescent="0.25">
      <c r="A50" s="1" t="s">
        <v>44</v>
      </c>
      <c r="B50" s="3">
        <v>595419</v>
      </c>
    </row>
    <row r="51" spans="1:2" ht="15.75" x14ac:dyDescent="0.25">
      <c r="A51" s="1" t="s">
        <v>45</v>
      </c>
      <c r="B51" s="3">
        <v>10390046</v>
      </c>
    </row>
    <row r="52" spans="1:2" ht="15.75" x14ac:dyDescent="0.25">
      <c r="A52" s="1" t="s">
        <v>46</v>
      </c>
      <c r="B52" s="3">
        <v>2203564</v>
      </c>
    </row>
    <row r="53" spans="1:2" ht="15.75" x14ac:dyDescent="0.25">
      <c r="A53" s="1" t="s">
        <v>47</v>
      </c>
      <c r="B53" s="3">
        <v>211307</v>
      </c>
    </row>
    <row r="54" spans="1:2" ht="15.75" x14ac:dyDescent="0.25">
      <c r="A54" s="1" t="s">
        <v>48</v>
      </c>
      <c r="B54" s="3">
        <v>2631218</v>
      </c>
    </row>
    <row r="55" spans="1:2" ht="15.75" x14ac:dyDescent="0.25">
      <c r="A55" s="1" t="s">
        <v>49</v>
      </c>
      <c r="B55" s="3">
        <v>182963</v>
      </c>
    </row>
    <row r="56" spans="1:2" ht="15.75" x14ac:dyDescent="0.25">
      <c r="A56" s="1" t="s">
        <v>50</v>
      </c>
      <c r="B56" s="3">
        <v>781761</v>
      </c>
    </row>
    <row r="57" spans="1:2" ht="15.75" x14ac:dyDescent="0.25">
      <c r="A57" s="1" t="s">
        <v>51</v>
      </c>
      <c r="B57" s="3">
        <v>748240</v>
      </c>
    </row>
    <row r="58" spans="1:2" ht="15.75" x14ac:dyDescent="0.25">
      <c r="A58" s="1" t="s">
        <v>52</v>
      </c>
      <c r="B58" s="3">
        <v>376694</v>
      </c>
    </row>
    <row r="59" spans="1:2" ht="15.75" x14ac:dyDescent="0.25">
      <c r="A59" s="1" t="s">
        <v>53</v>
      </c>
      <c r="B59" s="3">
        <v>1778295</v>
      </c>
    </row>
    <row r="60" spans="1:2" ht="15.75" x14ac:dyDescent="0.25">
      <c r="A60" s="1" t="s">
        <v>54</v>
      </c>
      <c r="B60" s="3">
        <v>331877</v>
      </c>
    </row>
    <row r="61" spans="1:2" ht="15.75" x14ac:dyDescent="0.25">
      <c r="A61" s="1" t="s">
        <v>55</v>
      </c>
      <c r="B61" s="3">
        <v>713863</v>
      </c>
    </row>
    <row r="62" spans="1:2" ht="15.75" x14ac:dyDescent="0.25">
      <c r="A62" s="1" t="s">
        <v>56</v>
      </c>
      <c r="B62" s="3">
        <v>430866</v>
      </c>
    </row>
    <row r="63" spans="1:2" ht="15.75" x14ac:dyDescent="0.25">
      <c r="A63" s="1" t="s">
        <v>57</v>
      </c>
      <c r="B63" s="3">
        <v>5914910</v>
      </c>
    </row>
    <row r="64" spans="1:2" ht="15.75" x14ac:dyDescent="0.25">
      <c r="A64" s="1" t="s">
        <v>58</v>
      </c>
      <c r="B64" s="3">
        <v>413984</v>
      </c>
    </row>
    <row r="65" spans="1:2" ht="15.75" x14ac:dyDescent="0.25">
      <c r="A65" s="1" t="s">
        <v>59</v>
      </c>
      <c r="B65" s="3">
        <v>994775</v>
      </c>
    </row>
    <row r="66" spans="1:2" ht="15.75" x14ac:dyDescent="0.25">
      <c r="A66" s="1" t="s">
        <v>60</v>
      </c>
      <c r="B66" s="3">
        <v>871631</v>
      </c>
    </row>
    <row r="67" spans="1:2" ht="15.75" x14ac:dyDescent="0.25">
      <c r="A67" s="1" t="s">
        <v>61</v>
      </c>
      <c r="B67" s="3">
        <v>364668</v>
      </c>
    </row>
    <row r="68" spans="1:2" ht="15.75" x14ac:dyDescent="0.25">
      <c r="A68" s="1" t="s">
        <v>62</v>
      </c>
      <c r="B68" s="3">
        <v>431659</v>
      </c>
    </row>
    <row r="69" spans="1:2" ht="15.75" x14ac:dyDescent="0.25">
      <c r="A69" s="1" t="s">
        <v>63</v>
      </c>
      <c r="B69" s="3">
        <v>3008906</v>
      </c>
    </row>
    <row r="70" spans="1:2" ht="15.75" x14ac:dyDescent="0.25">
      <c r="A70" s="1" t="s">
        <v>64</v>
      </c>
      <c r="B70" s="3">
        <v>620914</v>
      </c>
    </row>
    <row r="71" spans="1:2" ht="15.75" x14ac:dyDescent="0.25">
      <c r="A71" s="1" t="s">
        <v>65</v>
      </c>
      <c r="B71" s="3">
        <v>5397335</v>
      </c>
    </row>
    <row r="72" spans="1:2" ht="15.75" x14ac:dyDescent="0.25">
      <c r="A72" s="1" t="s">
        <v>66</v>
      </c>
      <c r="B72" s="3">
        <v>425493</v>
      </c>
    </row>
    <row r="73" spans="1:2" ht="15.75" x14ac:dyDescent="0.25">
      <c r="A73" s="1" t="s">
        <v>67</v>
      </c>
      <c r="B73" s="3">
        <v>1025952</v>
      </c>
    </row>
    <row r="74" spans="1:2" ht="15.75" x14ac:dyDescent="0.25">
      <c r="A74" s="1" t="s">
        <v>68</v>
      </c>
      <c r="B74" s="3">
        <v>433440</v>
      </c>
    </row>
    <row r="75" spans="1:2" ht="15.75" x14ac:dyDescent="0.25">
      <c r="A75" s="1" t="s">
        <v>69</v>
      </c>
      <c r="B75" s="3">
        <v>306188</v>
      </c>
    </row>
    <row r="76" spans="1:2" ht="15.75" x14ac:dyDescent="0.25">
      <c r="A76" s="1" t="s">
        <v>70</v>
      </c>
      <c r="B76" s="3">
        <v>246092</v>
      </c>
    </row>
    <row r="77" spans="1:2" ht="15.75" x14ac:dyDescent="0.25">
      <c r="A77" s="1" t="s">
        <v>71</v>
      </c>
      <c r="B77" s="3">
        <v>400603</v>
      </c>
    </row>
    <row r="78" spans="1:2" ht="15.75" x14ac:dyDescent="0.25">
      <c r="A78" s="1" t="s">
        <v>72</v>
      </c>
      <c r="B78" s="3">
        <v>380768</v>
      </c>
    </row>
    <row r="79" spans="1:2" ht="15.75" x14ac:dyDescent="0.25">
      <c r="A79" s="1" t="s">
        <v>73</v>
      </c>
      <c r="B79" s="3">
        <v>511100</v>
      </c>
    </row>
    <row r="80" spans="1:2" ht="15.75" x14ac:dyDescent="0.25">
      <c r="A80" s="1" t="s">
        <v>74</v>
      </c>
      <c r="B80" s="3">
        <v>408899</v>
      </c>
    </row>
    <row r="81" spans="1:2" ht="15.75" x14ac:dyDescent="0.25">
      <c r="A81" s="1" t="s">
        <v>75</v>
      </c>
      <c r="B81" s="3">
        <v>437565</v>
      </c>
    </row>
    <row r="82" spans="1:2" ht="15.75" x14ac:dyDescent="0.25">
      <c r="A82" s="1" t="s">
        <v>76</v>
      </c>
      <c r="B82" s="3">
        <v>875176</v>
      </c>
    </row>
    <row r="83" spans="1:2" ht="15.75" x14ac:dyDescent="0.25">
      <c r="A83" s="1" t="s">
        <v>77</v>
      </c>
      <c r="B83" s="3">
        <v>241760</v>
      </c>
    </row>
    <row r="84" spans="1:2" ht="15.75" x14ac:dyDescent="0.25">
      <c r="A84" s="1" t="s">
        <v>78</v>
      </c>
      <c r="B84" s="3">
        <v>716242</v>
      </c>
    </row>
    <row r="85" spans="1:2" ht="15.75" x14ac:dyDescent="0.25">
      <c r="A85" s="1" t="s">
        <v>79</v>
      </c>
      <c r="B85" s="3">
        <v>298776</v>
      </c>
    </row>
    <row r="86" spans="1:2" ht="15.75" x14ac:dyDescent="0.25">
      <c r="A86" s="1" t="s">
        <v>80</v>
      </c>
      <c r="B86" s="3">
        <v>416375</v>
      </c>
    </row>
    <row r="87" spans="1:2" ht="15.75" x14ac:dyDescent="0.25">
      <c r="A87" s="1" t="s">
        <v>81</v>
      </c>
      <c r="B87" s="3">
        <v>547500</v>
      </c>
    </row>
    <row r="88" spans="1:2" ht="15.75" x14ac:dyDescent="0.25">
      <c r="A88" s="1" t="s">
        <v>82</v>
      </c>
      <c r="B88" s="3">
        <v>380860</v>
      </c>
    </row>
    <row r="89" spans="1:2" ht="15.75" x14ac:dyDescent="0.25">
      <c r="A89" s="1" t="s">
        <v>83</v>
      </c>
      <c r="B89" s="3">
        <v>705670</v>
      </c>
    </row>
    <row r="90" spans="1:2" ht="15.75" x14ac:dyDescent="0.25">
      <c r="A90" s="1" t="s">
        <v>84</v>
      </c>
      <c r="B90" s="3">
        <v>1367258</v>
      </c>
    </row>
    <row r="91" spans="1:2" ht="15.75" x14ac:dyDescent="0.25">
      <c r="A91" s="1" t="s">
        <v>85</v>
      </c>
      <c r="B91" s="3">
        <v>324735</v>
      </c>
    </row>
    <row r="92" spans="1:2" ht="15.75" x14ac:dyDescent="0.25">
      <c r="A92" s="1" t="s">
        <v>86</v>
      </c>
      <c r="B92" s="3">
        <v>1173280</v>
      </c>
    </row>
    <row r="93" spans="1:2" ht="15.75" x14ac:dyDescent="0.25">
      <c r="A93" s="1" t="s">
        <v>87</v>
      </c>
      <c r="B93" s="3">
        <v>5976224</v>
      </c>
    </row>
    <row r="94" spans="1:2" ht="15.75" x14ac:dyDescent="0.25">
      <c r="A94" s="1" t="s">
        <v>88</v>
      </c>
      <c r="B94" s="3">
        <v>353481</v>
      </c>
    </row>
    <row r="95" spans="1:2" ht="15.75" x14ac:dyDescent="0.25">
      <c r="A95" s="1" t="s">
        <v>89</v>
      </c>
      <c r="B95" s="3">
        <v>436359</v>
      </c>
    </row>
    <row r="96" spans="1:2" ht="15.75" x14ac:dyDescent="0.25">
      <c r="A96" s="1" t="s">
        <v>90</v>
      </c>
      <c r="B96" s="3">
        <v>2003415</v>
      </c>
    </row>
    <row r="97" spans="1:2" ht="15.75" x14ac:dyDescent="0.25">
      <c r="A97" s="1" t="s">
        <v>91</v>
      </c>
      <c r="B97" s="3">
        <v>669856</v>
      </c>
    </row>
    <row r="98" spans="1:2" ht="15.75" x14ac:dyDescent="0.25">
      <c r="A98" s="1" t="s">
        <v>92</v>
      </c>
      <c r="B98" s="3">
        <v>441490</v>
      </c>
    </row>
    <row r="99" spans="1:2" ht="15.75" x14ac:dyDescent="0.25">
      <c r="A99" s="1" t="s">
        <v>93</v>
      </c>
      <c r="B99" s="3">
        <v>1642866</v>
      </c>
    </row>
    <row r="100" spans="1:2" ht="15.75" x14ac:dyDescent="0.25">
      <c r="A100" s="1" t="s">
        <v>94</v>
      </c>
      <c r="B100" s="3">
        <v>261836</v>
      </c>
    </row>
    <row r="101" spans="1:2" ht="15.75" x14ac:dyDescent="0.25">
      <c r="A101" s="1" t="s">
        <v>95</v>
      </c>
      <c r="B101" s="3">
        <v>2130529</v>
      </c>
    </row>
    <row r="102" spans="1:2" ht="15.75" x14ac:dyDescent="0.25">
      <c r="A102" s="1" t="s">
        <v>96</v>
      </c>
      <c r="B102" s="3">
        <v>328366</v>
      </c>
    </row>
    <row r="103" spans="1:2" ht="15.75" x14ac:dyDescent="0.25">
      <c r="A103" s="1" t="s">
        <v>97</v>
      </c>
      <c r="B103" s="3">
        <v>276177</v>
      </c>
    </row>
    <row r="104" spans="1:2" ht="15.75" x14ac:dyDescent="0.25">
      <c r="A104" s="1" t="s">
        <v>98</v>
      </c>
      <c r="B104" s="3">
        <v>504004</v>
      </c>
    </row>
    <row r="105" spans="1:2" ht="15.75" x14ac:dyDescent="0.25">
      <c r="A105" s="1" t="s">
        <v>99</v>
      </c>
      <c r="B105" s="3">
        <v>837858</v>
      </c>
    </row>
    <row r="106" spans="1:2" ht="15.75" x14ac:dyDescent="0.25">
      <c r="A106" s="1" t="s">
        <v>100</v>
      </c>
      <c r="B106" s="3">
        <v>281418</v>
      </c>
    </row>
    <row r="107" spans="1:2" ht="15.75" x14ac:dyDescent="0.25">
      <c r="A107" s="1" t="s">
        <v>101</v>
      </c>
      <c r="B107" s="3">
        <v>67283</v>
      </c>
    </row>
    <row r="108" spans="1:2" ht="15.75" x14ac:dyDescent="0.25">
      <c r="A108" s="1" t="s">
        <v>102</v>
      </c>
      <c r="B108" s="3">
        <v>424764</v>
      </c>
    </row>
    <row r="109" spans="1:2" ht="15.75" x14ac:dyDescent="0.25">
      <c r="A109" s="1" t="s">
        <v>103</v>
      </c>
      <c r="B109" s="3">
        <v>597333</v>
      </c>
    </row>
    <row r="110" spans="1:2" ht="15.75" x14ac:dyDescent="0.25">
      <c r="A110" s="1" t="s">
        <v>104</v>
      </c>
      <c r="B110" s="3">
        <v>437198</v>
      </c>
    </row>
    <row r="111" spans="1:2" ht="15.75" x14ac:dyDescent="0.25">
      <c r="A111" s="1" t="s">
        <v>105</v>
      </c>
      <c r="B111" s="3">
        <v>264485</v>
      </c>
    </row>
    <row r="112" spans="1:2" ht="15.75" x14ac:dyDescent="0.25">
      <c r="A112" s="1" t="s">
        <v>106</v>
      </c>
      <c r="B112" s="3">
        <v>2880775</v>
      </c>
    </row>
    <row r="113" spans="1:2" ht="15.75" x14ac:dyDescent="0.25">
      <c r="A113" s="1" t="s">
        <v>107</v>
      </c>
      <c r="B113" s="3">
        <v>393415</v>
      </c>
    </row>
    <row r="114" spans="1:2" ht="15.75" x14ac:dyDescent="0.25">
      <c r="A114" s="1" t="s">
        <v>108</v>
      </c>
      <c r="B114" s="3">
        <v>366076</v>
      </c>
    </row>
    <row r="115" spans="1:2" ht="15.75" x14ac:dyDescent="0.25">
      <c r="A115" s="1" t="s">
        <v>109</v>
      </c>
      <c r="B115" s="3">
        <v>644040</v>
      </c>
    </row>
    <row r="116" spans="1:2" ht="15.75" x14ac:dyDescent="0.25">
      <c r="A116" s="1" t="s">
        <v>110</v>
      </c>
      <c r="B116" s="3">
        <v>239559</v>
      </c>
    </row>
    <row r="117" spans="1:2" ht="15.75" x14ac:dyDescent="0.25">
      <c r="A117" s="1" t="s">
        <v>111</v>
      </c>
      <c r="B117" s="3">
        <v>13955087</v>
      </c>
    </row>
    <row r="118" spans="1:2" ht="15.75" x14ac:dyDescent="0.25">
      <c r="A118" s="1" t="s">
        <v>112</v>
      </c>
      <c r="B118" s="3">
        <v>1392884</v>
      </c>
    </row>
    <row r="119" spans="1:2" ht="15.75" x14ac:dyDescent="0.25">
      <c r="A119" s="1" t="s">
        <v>113</v>
      </c>
      <c r="B119" s="3">
        <v>319190</v>
      </c>
    </row>
    <row r="120" spans="1:2" ht="15.75" x14ac:dyDescent="0.25">
      <c r="A120" s="1" t="s">
        <v>114</v>
      </c>
      <c r="B120" s="3">
        <v>497793</v>
      </c>
    </row>
    <row r="121" spans="1:2" ht="15.75" x14ac:dyDescent="0.25">
      <c r="A121" s="1" t="s">
        <v>115</v>
      </c>
      <c r="B121" s="3">
        <v>853503</v>
      </c>
    </row>
    <row r="122" spans="1:2" ht="15.75" x14ac:dyDescent="0.25">
      <c r="A122" s="1" t="s">
        <v>116</v>
      </c>
      <c r="B122" s="3">
        <v>432940</v>
      </c>
    </row>
    <row r="123" spans="1:2" ht="15.75" x14ac:dyDescent="0.25">
      <c r="A123" s="1" t="s">
        <v>117</v>
      </c>
      <c r="B123" s="3">
        <v>1315655</v>
      </c>
    </row>
    <row r="124" spans="1:2" ht="15.75" x14ac:dyDescent="0.25">
      <c r="A124" s="1" t="s">
        <v>118</v>
      </c>
      <c r="B124" s="3">
        <v>8321726</v>
      </c>
    </row>
    <row r="125" spans="1:2" ht="15.75" x14ac:dyDescent="0.25">
      <c r="A125" s="1" t="s">
        <v>119</v>
      </c>
      <c r="B125" s="3">
        <v>1683311</v>
      </c>
    </row>
    <row r="126" spans="1:2" ht="15.75" x14ac:dyDescent="0.25">
      <c r="A126" s="1" t="s">
        <v>120</v>
      </c>
      <c r="B126" s="3">
        <v>3466288</v>
      </c>
    </row>
    <row r="127" spans="1:2" ht="15.75" x14ac:dyDescent="0.25">
      <c r="A127" s="1" t="s">
        <v>121</v>
      </c>
      <c r="B127" s="3">
        <v>851464</v>
      </c>
    </row>
    <row r="128" spans="1:2" ht="15.75" x14ac:dyDescent="0.25">
      <c r="A128" s="1" t="s">
        <v>122</v>
      </c>
      <c r="B128" s="3">
        <v>439645</v>
      </c>
    </row>
    <row r="129" spans="1:2" ht="15.75" x14ac:dyDescent="0.25">
      <c r="A129" s="1" t="s">
        <v>123</v>
      </c>
      <c r="B129" s="3">
        <v>425534</v>
      </c>
    </row>
    <row r="130" spans="1:2" ht="15.75" x14ac:dyDescent="0.25">
      <c r="A130" s="1" t="s">
        <v>124</v>
      </c>
      <c r="B130" s="3">
        <v>346828</v>
      </c>
    </row>
    <row r="131" spans="1:2" ht="15.75" x14ac:dyDescent="0.25">
      <c r="A131" s="1" t="s">
        <v>125</v>
      </c>
      <c r="B131" s="3">
        <v>670954</v>
      </c>
    </row>
    <row r="132" spans="1:2" ht="15.75" x14ac:dyDescent="0.25">
      <c r="A132" s="1" t="s">
        <v>126</v>
      </c>
      <c r="B132" s="3">
        <v>318662</v>
      </c>
    </row>
    <row r="133" spans="1:2" ht="15.75" x14ac:dyDescent="0.25">
      <c r="A133" s="1" t="s">
        <v>127</v>
      </c>
      <c r="B133" s="3">
        <v>1274865</v>
      </c>
    </row>
    <row r="134" spans="1:2" ht="15.75" x14ac:dyDescent="0.25">
      <c r="A134" s="1" t="s">
        <v>128</v>
      </c>
      <c r="B134" s="3">
        <v>333101</v>
      </c>
    </row>
    <row r="135" spans="1:2" ht="15.75" x14ac:dyDescent="0.25">
      <c r="A135" s="1" t="s">
        <v>129</v>
      </c>
      <c r="B135" s="3">
        <v>794569</v>
      </c>
    </row>
    <row r="136" spans="1:2" ht="15.75" x14ac:dyDescent="0.25">
      <c r="A136" s="1" t="s">
        <v>130</v>
      </c>
      <c r="B136" s="3">
        <v>1395435</v>
      </c>
    </row>
    <row r="137" spans="1:2" ht="15.75" x14ac:dyDescent="0.25">
      <c r="A137" s="1" t="s">
        <v>131</v>
      </c>
      <c r="B137" s="3">
        <v>23749178</v>
      </c>
    </row>
    <row r="138" spans="1:2" ht="15.75" x14ac:dyDescent="0.25">
      <c r="A138" s="1" t="s">
        <v>132</v>
      </c>
      <c r="B138" s="3">
        <v>637720</v>
      </c>
    </row>
    <row r="139" spans="1:2" ht="15.75" x14ac:dyDescent="0.25">
      <c r="A139" s="1" t="s">
        <v>133</v>
      </c>
      <c r="B139" s="3">
        <v>1280192</v>
      </c>
    </row>
    <row r="140" spans="1:2" ht="15.75" x14ac:dyDescent="0.25">
      <c r="A140" s="1" t="s">
        <v>134</v>
      </c>
      <c r="B140" s="3">
        <v>325206</v>
      </c>
    </row>
    <row r="141" spans="1:2" ht="15.75" x14ac:dyDescent="0.25">
      <c r="A141" s="1" t="s">
        <v>135</v>
      </c>
      <c r="B141" s="3">
        <v>946212</v>
      </c>
    </row>
    <row r="142" spans="1:2" ht="15.75" x14ac:dyDescent="0.25">
      <c r="A142" s="1" t="s">
        <v>136</v>
      </c>
      <c r="B142" s="3">
        <v>2211349</v>
      </c>
    </row>
    <row r="143" spans="1:2" ht="15.75" x14ac:dyDescent="0.25">
      <c r="A143" s="1" t="s">
        <v>137</v>
      </c>
      <c r="B143" s="3">
        <v>454107</v>
      </c>
    </row>
    <row r="144" spans="1:2" ht="15.75" x14ac:dyDescent="0.25">
      <c r="A144" s="1" t="s">
        <v>138</v>
      </c>
      <c r="B144" s="3">
        <v>930359</v>
      </c>
    </row>
    <row r="145" spans="1:2" ht="15.75" x14ac:dyDescent="0.25">
      <c r="A145" s="1" t="s">
        <v>139</v>
      </c>
      <c r="B145" s="3">
        <v>392426</v>
      </c>
    </row>
    <row r="146" spans="1:2" ht="15.75" x14ac:dyDescent="0.25">
      <c r="A146" s="1" t="s">
        <v>140</v>
      </c>
      <c r="B146" s="3">
        <v>603567</v>
      </c>
    </row>
    <row r="147" spans="1:2" ht="15.75" x14ac:dyDescent="0.25">
      <c r="A147" s="1" t="s">
        <v>141</v>
      </c>
      <c r="B147" s="3">
        <v>376746</v>
      </c>
    </row>
    <row r="148" spans="1:2" ht="15.75" x14ac:dyDescent="0.25">
      <c r="A148" s="1" t="s">
        <v>142</v>
      </c>
      <c r="B148" s="3">
        <v>7917188</v>
      </c>
    </row>
    <row r="149" spans="1:2" ht="15.75" x14ac:dyDescent="0.25">
      <c r="A149" s="1" t="s">
        <v>143</v>
      </c>
      <c r="B149" s="3">
        <v>437410</v>
      </c>
    </row>
    <row r="150" spans="1:2" ht="15.75" x14ac:dyDescent="0.25">
      <c r="A150" s="1" t="s">
        <v>144</v>
      </c>
      <c r="B150" s="3">
        <v>5389940</v>
      </c>
    </row>
    <row r="151" spans="1:2" ht="15.75" x14ac:dyDescent="0.25">
      <c r="A151" s="1" t="s">
        <v>145</v>
      </c>
      <c r="B151" s="3">
        <v>2725914</v>
      </c>
    </row>
    <row r="152" spans="1:2" ht="15.75" x14ac:dyDescent="0.25">
      <c r="A152" s="1" t="s">
        <v>146</v>
      </c>
      <c r="B152" s="3">
        <v>837478</v>
      </c>
    </row>
    <row r="153" spans="1:2" ht="15.75" x14ac:dyDescent="0.25">
      <c r="A153" s="1" t="s">
        <v>147</v>
      </c>
      <c r="B153" s="3">
        <v>306923</v>
      </c>
    </row>
    <row r="154" spans="1:2" ht="15.75" x14ac:dyDescent="0.25">
      <c r="A154" s="1" t="s">
        <v>148</v>
      </c>
      <c r="B154" s="3">
        <v>2738635</v>
      </c>
    </row>
    <row r="155" spans="1:2" ht="15.75" x14ac:dyDescent="0.25">
      <c r="A155" s="1" t="s">
        <v>149</v>
      </c>
      <c r="B155" s="3">
        <v>438048</v>
      </c>
    </row>
    <row r="156" spans="1:2" ht="15.75" x14ac:dyDescent="0.25">
      <c r="A156" s="1" t="s">
        <v>150</v>
      </c>
      <c r="B156" s="3">
        <v>1858178</v>
      </c>
    </row>
    <row r="157" spans="1:2" ht="15.75" x14ac:dyDescent="0.25">
      <c r="A157" s="1" t="s">
        <v>151</v>
      </c>
      <c r="B157" s="3">
        <v>487898</v>
      </c>
    </row>
    <row r="158" spans="1:2" ht="15.75" x14ac:dyDescent="0.25">
      <c r="A158" s="1" t="s">
        <v>152</v>
      </c>
      <c r="B158" s="3">
        <v>1156858</v>
      </c>
    </row>
    <row r="159" spans="1:2" ht="15.75" x14ac:dyDescent="0.25">
      <c r="A159" s="1" t="s">
        <v>153</v>
      </c>
      <c r="B159" s="3">
        <v>394219</v>
      </c>
    </row>
    <row r="160" spans="1:2" ht="15.75" x14ac:dyDescent="0.25">
      <c r="A160" s="1" t="s">
        <v>154</v>
      </c>
      <c r="B160" s="3">
        <v>614145</v>
      </c>
    </row>
    <row r="161" spans="1:2" ht="15.75" x14ac:dyDescent="0.25">
      <c r="A161" s="1" t="s">
        <v>155</v>
      </c>
      <c r="B161" s="3">
        <v>1397182</v>
      </c>
    </row>
    <row r="162" spans="1:2" ht="15.75" x14ac:dyDescent="0.25">
      <c r="A162" s="1" t="s">
        <v>156</v>
      </c>
      <c r="B162" s="3">
        <v>2341130</v>
      </c>
    </row>
    <row r="163" spans="1:2" ht="15.75" x14ac:dyDescent="0.25">
      <c r="A163" s="1" t="s">
        <v>157</v>
      </c>
      <c r="B163" s="3">
        <v>325666</v>
      </c>
    </row>
    <row r="164" spans="1:2" ht="15.75" x14ac:dyDescent="0.25">
      <c r="A164" s="1" t="s">
        <v>158</v>
      </c>
      <c r="B164" s="3">
        <v>1073159</v>
      </c>
    </row>
    <row r="165" spans="1:2" ht="15.75" x14ac:dyDescent="0.25">
      <c r="A165" s="1" t="s">
        <v>159</v>
      </c>
      <c r="B165" s="3">
        <v>278872</v>
      </c>
    </row>
    <row r="166" spans="1:2" ht="15.75" x14ac:dyDescent="0.25">
      <c r="A166" s="1" t="s">
        <v>160</v>
      </c>
      <c r="B166" s="3">
        <v>412904</v>
      </c>
    </row>
    <row r="167" spans="1:2" ht="15.75" x14ac:dyDescent="0.25">
      <c r="A167" s="1" t="s">
        <v>161</v>
      </c>
      <c r="B167" s="3">
        <v>306211</v>
      </c>
    </row>
    <row r="168" spans="1:2" ht="15.75" x14ac:dyDescent="0.25">
      <c r="A168" s="1" t="s">
        <v>162</v>
      </c>
      <c r="B168" s="3">
        <v>2485125</v>
      </c>
    </row>
    <row r="169" spans="1:2" ht="15.75" x14ac:dyDescent="0.25">
      <c r="A169" s="1" t="s">
        <v>163</v>
      </c>
      <c r="B169" s="3">
        <v>389502</v>
      </c>
    </row>
    <row r="170" spans="1:2" ht="15.75" x14ac:dyDescent="0.25">
      <c r="A170" s="1" t="s">
        <v>164</v>
      </c>
      <c r="B170" s="3">
        <v>1225084</v>
      </c>
    </row>
    <row r="171" spans="1:2" ht="15.75" x14ac:dyDescent="0.25">
      <c r="A171" s="1" t="s">
        <v>165</v>
      </c>
      <c r="B171" s="3">
        <v>2517411</v>
      </c>
    </row>
    <row r="172" spans="1:2" ht="15.75" x14ac:dyDescent="0.25">
      <c r="A172" s="1" t="s">
        <v>166</v>
      </c>
      <c r="B172" s="3">
        <v>3573557</v>
      </c>
    </row>
    <row r="173" spans="1:2" ht="15.75" x14ac:dyDescent="0.25">
      <c r="A173" s="1" t="s">
        <v>167</v>
      </c>
      <c r="B173" s="3">
        <v>4233978</v>
      </c>
    </row>
    <row r="174" spans="1:2" ht="15.75" x14ac:dyDescent="0.25">
      <c r="A174" s="1" t="s">
        <v>168</v>
      </c>
      <c r="B174" s="3">
        <v>1901898</v>
      </c>
    </row>
    <row r="175" spans="1:2" ht="15.75" x14ac:dyDescent="0.25">
      <c r="A175" s="1" t="s">
        <v>169</v>
      </c>
      <c r="B175" s="3">
        <v>3478832</v>
      </c>
    </row>
    <row r="176" spans="1:2" ht="15.75" x14ac:dyDescent="0.25">
      <c r="A176" s="1" t="s">
        <v>170</v>
      </c>
      <c r="B176" s="3">
        <v>267541</v>
      </c>
    </row>
    <row r="177" spans="1:2" ht="15.75" x14ac:dyDescent="0.25">
      <c r="A177" s="1" t="s">
        <v>171</v>
      </c>
      <c r="B177" s="3">
        <v>280510</v>
      </c>
    </row>
    <row r="178" spans="1:2" ht="15.75" x14ac:dyDescent="0.25">
      <c r="A178" s="1" t="s">
        <v>172</v>
      </c>
      <c r="B178" s="3">
        <v>413238</v>
      </c>
    </row>
    <row r="179" spans="1:2" ht="15.75" x14ac:dyDescent="0.25">
      <c r="A179" s="1" t="s">
        <v>173</v>
      </c>
      <c r="B179" s="3">
        <v>433227</v>
      </c>
    </row>
    <row r="180" spans="1:2" ht="15.75" x14ac:dyDescent="0.25">
      <c r="A180" s="1" t="s">
        <v>174</v>
      </c>
      <c r="B180" s="3">
        <v>601004</v>
      </c>
    </row>
    <row r="181" spans="1:2" ht="15.75" x14ac:dyDescent="0.25">
      <c r="A181" s="1" t="s">
        <v>175</v>
      </c>
      <c r="B181" s="3">
        <v>4110438</v>
      </c>
    </row>
    <row r="182" spans="1:2" ht="15.75" x14ac:dyDescent="0.25">
      <c r="A182" s="1" t="s">
        <v>176</v>
      </c>
      <c r="B182" s="3">
        <v>423839</v>
      </c>
    </row>
    <row r="183" spans="1:2" ht="15.75" x14ac:dyDescent="0.25">
      <c r="A183" s="1" t="s">
        <v>177</v>
      </c>
      <c r="B183" s="3">
        <v>394512</v>
      </c>
    </row>
    <row r="184" spans="1:2" ht="15.75" x14ac:dyDescent="0.25">
      <c r="A184" s="1" t="s">
        <v>178</v>
      </c>
      <c r="B184" s="3">
        <v>678090</v>
      </c>
    </row>
    <row r="185" spans="1:2" ht="15.75" x14ac:dyDescent="0.25">
      <c r="A185" s="1" t="s">
        <v>179</v>
      </c>
      <c r="B185" s="3">
        <v>693575</v>
      </c>
    </row>
    <row r="186" spans="1:2" ht="15.75" x14ac:dyDescent="0.25">
      <c r="A186" s="1" t="s">
        <v>180</v>
      </c>
      <c r="B186" s="3">
        <v>410899</v>
      </c>
    </row>
    <row r="187" spans="1:2" ht="15.75" x14ac:dyDescent="0.25">
      <c r="A187" s="1" t="s">
        <v>181</v>
      </c>
      <c r="B187" s="3">
        <v>2984820</v>
      </c>
    </row>
    <row r="188" spans="1:2" ht="15.75" x14ac:dyDescent="0.25">
      <c r="A188" s="1" t="s">
        <v>182</v>
      </c>
      <c r="B188" s="3">
        <v>490593</v>
      </c>
    </row>
    <row r="189" spans="1:2" ht="15.75" x14ac:dyDescent="0.25">
      <c r="A189" s="1" t="s">
        <v>183</v>
      </c>
      <c r="B189" s="3">
        <v>611916</v>
      </c>
    </row>
    <row r="190" spans="1:2" ht="15.75" x14ac:dyDescent="0.25">
      <c r="A190" s="1" t="s">
        <v>184</v>
      </c>
      <c r="B190" s="3">
        <v>308946</v>
      </c>
    </row>
    <row r="191" spans="1:2" ht="15.75" x14ac:dyDescent="0.25">
      <c r="A191" s="1" t="s">
        <v>185</v>
      </c>
      <c r="B191" s="3">
        <v>4265115</v>
      </c>
    </row>
    <row r="192" spans="1:2" ht="15.75" x14ac:dyDescent="0.25">
      <c r="A192" s="1" t="s">
        <v>186</v>
      </c>
      <c r="B192" s="3">
        <v>627837</v>
      </c>
    </row>
    <row r="193" spans="1:2" ht="15.75" x14ac:dyDescent="0.25">
      <c r="A193" s="1" t="s">
        <v>187</v>
      </c>
      <c r="B193" s="3">
        <v>427275</v>
      </c>
    </row>
    <row r="194" spans="1:2" ht="15.75" x14ac:dyDescent="0.25">
      <c r="A194" s="1" t="s">
        <v>188</v>
      </c>
      <c r="B194" s="3">
        <v>281027</v>
      </c>
    </row>
    <row r="195" spans="1:2" ht="15.75" x14ac:dyDescent="0.25">
      <c r="A195" s="1" t="s">
        <v>189</v>
      </c>
      <c r="B195" s="3">
        <v>737651</v>
      </c>
    </row>
    <row r="196" spans="1:2" ht="15.75" x14ac:dyDescent="0.25">
      <c r="A196" s="1" t="s">
        <v>190</v>
      </c>
      <c r="B196" s="3">
        <v>455015</v>
      </c>
    </row>
    <row r="197" spans="1:2" ht="15.75" x14ac:dyDescent="0.25">
      <c r="A197" s="1" t="s">
        <v>191</v>
      </c>
      <c r="B197" s="3">
        <v>1435794</v>
      </c>
    </row>
    <row r="198" spans="1:2" ht="15.75" x14ac:dyDescent="0.25">
      <c r="A198" s="1" t="s">
        <v>192</v>
      </c>
      <c r="B198" s="3">
        <v>970493</v>
      </c>
    </row>
    <row r="199" spans="1:2" ht="15.75" x14ac:dyDescent="0.25">
      <c r="A199" s="1" t="s">
        <v>193</v>
      </c>
      <c r="B199" s="3">
        <v>440708</v>
      </c>
    </row>
    <row r="200" spans="1:2" ht="15.75" x14ac:dyDescent="0.25">
      <c r="A200" s="1" t="s">
        <v>194</v>
      </c>
      <c r="B200" s="3">
        <v>1845836</v>
      </c>
    </row>
    <row r="201" spans="1:2" ht="15.75" x14ac:dyDescent="0.25">
      <c r="A201" s="1" t="s">
        <v>195</v>
      </c>
      <c r="B201" s="3">
        <v>5418589</v>
      </c>
    </row>
    <row r="202" spans="1:2" ht="15.75" x14ac:dyDescent="0.25">
      <c r="A202" s="1" t="s">
        <v>196</v>
      </c>
      <c r="B202" s="3">
        <v>690271</v>
      </c>
    </row>
    <row r="203" spans="1:2" ht="15.75" x14ac:dyDescent="0.25">
      <c r="A203" s="1" t="s">
        <v>197</v>
      </c>
      <c r="B203" s="3">
        <v>389301</v>
      </c>
    </row>
    <row r="204" spans="1:2" ht="15.75" x14ac:dyDescent="0.25">
      <c r="A204" s="1" t="s">
        <v>198</v>
      </c>
      <c r="B204" s="3">
        <v>584347</v>
      </c>
    </row>
    <row r="205" spans="1:2" ht="15.75" x14ac:dyDescent="0.25">
      <c r="A205" s="1" t="s">
        <v>199</v>
      </c>
      <c r="B205" s="3">
        <v>423494</v>
      </c>
    </row>
    <row r="206" spans="1:2" ht="15.75" x14ac:dyDescent="0.25">
      <c r="A206" s="1" t="s">
        <v>200</v>
      </c>
      <c r="B206" s="3">
        <v>629417</v>
      </c>
    </row>
    <row r="207" spans="1:2" ht="15.75" x14ac:dyDescent="0.25">
      <c r="A207" s="1" t="s">
        <v>201</v>
      </c>
      <c r="B207" s="3">
        <v>359330</v>
      </c>
    </row>
    <row r="208" spans="1:2" ht="15.75" x14ac:dyDescent="0.25">
      <c r="A208" s="1" t="s">
        <v>202</v>
      </c>
      <c r="B208" s="3">
        <v>562617</v>
      </c>
    </row>
    <row r="209" spans="1:2" ht="15.75" x14ac:dyDescent="0.25">
      <c r="A209" s="20" t="s">
        <v>203</v>
      </c>
      <c r="B209" s="9">
        <f>SUM(B17:B208)</f>
        <v>266368868</v>
      </c>
    </row>
    <row r="210" spans="1:2" ht="15.75" x14ac:dyDescent="0.25">
      <c r="A210" s="10"/>
      <c r="B210" s="11"/>
    </row>
    <row r="211" spans="1:2" ht="34.5" customHeight="1" x14ac:dyDescent="0.25">
      <c r="A211" s="21" t="s">
        <v>204</v>
      </c>
      <c r="B211" s="22"/>
    </row>
    <row r="212" spans="1:2" ht="15.75" x14ac:dyDescent="0.25">
      <c r="A212" s="12"/>
      <c r="B212" s="3"/>
    </row>
    <row r="213" spans="1:2" ht="15.75" x14ac:dyDescent="0.25">
      <c r="A213" s="1" t="s">
        <v>205</v>
      </c>
      <c r="B213" s="3">
        <v>1908558</v>
      </c>
    </row>
    <row r="214" spans="1:2" ht="15.75" x14ac:dyDescent="0.25">
      <c r="A214" s="1" t="s">
        <v>206</v>
      </c>
      <c r="B214" s="3">
        <v>305652</v>
      </c>
    </row>
    <row r="215" spans="1:2" ht="15.75" x14ac:dyDescent="0.25">
      <c r="A215" s="1" t="s">
        <v>207</v>
      </c>
      <c r="B215" s="3">
        <v>2117940</v>
      </c>
    </row>
    <row r="216" spans="1:2" ht="15.75" x14ac:dyDescent="0.25">
      <c r="A216" s="1" t="s">
        <v>208</v>
      </c>
      <c r="B216" s="3">
        <v>1080542</v>
      </c>
    </row>
    <row r="217" spans="1:2" ht="15.75" x14ac:dyDescent="0.25">
      <c r="A217" s="1" t="s">
        <v>209</v>
      </c>
      <c r="B217" s="3">
        <v>8644234</v>
      </c>
    </row>
    <row r="218" spans="1:2" ht="15.75" x14ac:dyDescent="0.25">
      <c r="A218" s="1" t="s">
        <v>210</v>
      </c>
      <c r="B218" s="3">
        <v>2039390</v>
      </c>
    </row>
    <row r="219" spans="1:2" ht="15.75" x14ac:dyDescent="0.25">
      <c r="A219" s="1" t="s">
        <v>211</v>
      </c>
      <c r="B219" s="3">
        <v>1522418</v>
      </c>
    </row>
    <row r="220" spans="1:2" ht="15.75" x14ac:dyDescent="0.25">
      <c r="A220" s="1" t="s">
        <v>212</v>
      </c>
      <c r="B220" s="3">
        <v>382695</v>
      </c>
    </row>
    <row r="221" spans="1:2" ht="15.75" x14ac:dyDescent="0.25">
      <c r="A221" s="1" t="s">
        <v>213</v>
      </c>
      <c r="B221" s="3">
        <v>8135781</v>
      </c>
    </row>
    <row r="222" spans="1:2" ht="15.75" x14ac:dyDescent="0.25">
      <c r="A222" s="1" t="s">
        <v>214</v>
      </c>
      <c r="B222" s="3">
        <v>2771206</v>
      </c>
    </row>
    <row r="223" spans="1:2" ht="15.75" x14ac:dyDescent="0.25">
      <c r="A223" s="1" t="s">
        <v>215</v>
      </c>
      <c r="B223" s="3">
        <v>228868</v>
      </c>
    </row>
    <row r="224" spans="1:2" ht="15.75" x14ac:dyDescent="0.25">
      <c r="A224" s="1" t="s">
        <v>216</v>
      </c>
      <c r="B224" s="3">
        <v>483667</v>
      </c>
    </row>
    <row r="225" spans="1:2" ht="15.75" x14ac:dyDescent="0.25">
      <c r="A225" s="1" t="s">
        <v>217</v>
      </c>
      <c r="B225" s="3">
        <v>1592697</v>
      </c>
    </row>
    <row r="226" spans="1:2" ht="15.75" x14ac:dyDescent="0.25">
      <c r="A226" s="1" t="s">
        <v>218</v>
      </c>
      <c r="B226" s="3">
        <v>1974064</v>
      </c>
    </row>
    <row r="227" spans="1:2" ht="15.75" x14ac:dyDescent="0.25">
      <c r="A227" s="1" t="s">
        <v>219</v>
      </c>
      <c r="B227" s="3">
        <v>2454625</v>
      </c>
    </row>
    <row r="228" spans="1:2" ht="15.75" x14ac:dyDescent="0.25">
      <c r="A228" s="1" t="s">
        <v>220</v>
      </c>
      <c r="B228" s="3">
        <v>1608161</v>
      </c>
    </row>
    <row r="229" spans="1:2" ht="15.75" x14ac:dyDescent="0.25">
      <c r="A229" s="1" t="s">
        <v>221</v>
      </c>
      <c r="B229" s="3">
        <v>800710</v>
      </c>
    </row>
    <row r="230" spans="1:2" ht="15.75" x14ac:dyDescent="0.25">
      <c r="A230" s="1" t="s">
        <v>222</v>
      </c>
      <c r="B230" s="3">
        <v>866239</v>
      </c>
    </row>
    <row r="231" spans="1:2" ht="15.75" x14ac:dyDescent="0.25">
      <c r="A231" s="1" t="s">
        <v>223</v>
      </c>
      <c r="B231" s="3">
        <v>2276453</v>
      </c>
    </row>
    <row r="232" spans="1:2" ht="15.75" x14ac:dyDescent="0.25">
      <c r="A232" s="1" t="s">
        <v>224</v>
      </c>
      <c r="B232" s="3">
        <v>553372</v>
      </c>
    </row>
    <row r="233" spans="1:2" ht="15.75" x14ac:dyDescent="0.25">
      <c r="A233" s="1" t="s">
        <v>225</v>
      </c>
      <c r="B233" s="3">
        <v>1228979</v>
      </c>
    </row>
    <row r="234" spans="1:2" ht="15.75" x14ac:dyDescent="0.25">
      <c r="A234" s="1" t="s">
        <v>226</v>
      </c>
      <c r="B234" s="3">
        <v>1200356</v>
      </c>
    </row>
    <row r="235" spans="1:2" ht="15.75" x14ac:dyDescent="0.25">
      <c r="A235" s="1" t="s">
        <v>227</v>
      </c>
      <c r="B235" s="3">
        <v>3275887</v>
      </c>
    </row>
    <row r="236" spans="1:2" ht="15.75" x14ac:dyDescent="0.25">
      <c r="A236" s="1" t="s">
        <v>228</v>
      </c>
      <c r="B236" s="3">
        <v>1009903</v>
      </c>
    </row>
    <row r="237" spans="1:2" ht="15.75" x14ac:dyDescent="0.25">
      <c r="A237" s="1" t="s">
        <v>229</v>
      </c>
      <c r="B237" s="3">
        <v>407581</v>
      </c>
    </row>
    <row r="238" spans="1:2" ht="15.75" x14ac:dyDescent="0.25">
      <c r="A238" s="1" t="s">
        <v>230</v>
      </c>
      <c r="B238" s="3">
        <v>1322220</v>
      </c>
    </row>
    <row r="239" spans="1:2" ht="15.75" x14ac:dyDescent="0.25">
      <c r="A239" s="1" t="s">
        <v>231</v>
      </c>
      <c r="B239" s="3">
        <v>1097514</v>
      </c>
    </row>
    <row r="240" spans="1:2" ht="15.75" x14ac:dyDescent="0.25">
      <c r="A240" s="1" t="s">
        <v>232</v>
      </c>
      <c r="B240" s="3">
        <v>179715</v>
      </c>
    </row>
    <row r="241" spans="1:2" ht="15.75" x14ac:dyDescent="0.25">
      <c r="A241" s="1" t="s">
        <v>233</v>
      </c>
      <c r="B241" s="3">
        <v>200155</v>
      </c>
    </row>
    <row r="242" spans="1:2" ht="15.75" x14ac:dyDescent="0.25">
      <c r="A242" s="1" t="s">
        <v>234</v>
      </c>
      <c r="B242" s="3">
        <v>846936</v>
      </c>
    </row>
    <row r="243" spans="1:2" ht="15.75" x14ac:dyDescent="0.25">
      <c r="A243" s="1" t="s">
        <v>235</v>
      </c>
      <c r="B243" s="3">
        <v>254980</v>
      </c>
    </row>
    <row r="244" spans="1:2" ht="15.75" x14ac:dyDescent="0.25">
      <c r="A244" s="1" t="s">
        <v>236</v>
      </c>
      <c r="B244" s="3">
        <v>1074137</v>
      </c>
    </row>
    <row r="245" spans="1:2" ht="15.75" x14ac:dyDescent="0.25">
      <c r="A245" s="1" t="s">
        <v>237</v>
      </c>
      <c r="B245" s="3">
        <v>2341724</v>
      </c>
    </row>
    <row r="246" spans="1:2" ht="15.75" x14ac:dyDescent="0.25">
      <c r="A246" s="1" t="s">
        <v>238</v>
      </c>
      <c r="B246" s="3">
        <v>2483122</v>
      </c>
    </row>
    <row r="247" spans="1:2" ht="15.75" x14ac:dyDescent="0.25">
      <c r="A247" s="1" t="s">
        <v>239</v>
      </c>
      <c r="B247" s="3">
        <v>519684</v>
      </c>
    </row>
    <row r="248" spans="1:2" ht="15.75" x14ac:dyDescent="0.25">
      <c r="A248" s="1" t="s">
        <v>240</v>
      </c>
      <c r="B248" s="3">
        <v>2372168</v>
      </c>
    </row>
    <row r="249" spans="1:2" ht="15.75" x14ac:dyDescent="0.25">
      <c r="A249" s="1" t="s">
        <v>241</v>
      </c>
      <c r="B249" s="3">
        <v>706007</v>
      </c>
    </row>
    <row r="250" spans="1:2" ht="15.75" x14ac:dyDescent="0.25">
      <c r="A250" s="1" t="s">
        <v>242</v>
      </c>
      <c r="B250" s="3">
        <v>1435662</v>
      </c>
    </row>
    <row r="251" spans="1:2" ht="15.75" x14ac:dyDescent="0.25">
      <c r="A251" s="1" t="s">
        <v>243</v>
      </c>
      <c r="B251" s="3">
        <v>2195583</v>
      </c>
    </row>
    <row r="252" spans="1:2" ht="15.75" x14ac:dyDescent="0.25">
      <c r="A252" s="1" t="s">
        <v>244</v>
      </c>
      <c r="B252" s="3">
        <v>2911595</v>
      </c>
    </row>
    <row r="253" spans="1:2" ht="15.75" x14ac:dyDescent="0.25">
      <c r="A253" s="1" t="s">
        <v>245</v>
      </c>
      <c r="B253" s="3">
        <v>2070489</v>
      </c>
    </row>
    <row r="254" spans="1:2" ht="15.75" x14ac:dyDescent="0.25">
      <c r="A254" s="1" t="s">
        <v>246</v>
      </c>
      <c r="B254" s="3">
        <v>732795</v>
      </c>
    </row>
    <row r="255" spans="1:2" ht="15.75" x14ac:dyDescent="0.25">
      <c r="A255" s="1" t="s">
        <v>247</v>
      </c>
      <c r="B255" s="3">
        <v>2021923</v>
      </c>
    </row>
    <row r="256" spans="1:2" ht="15.75" x14ac:dyDescent="0.25">
      <c r="A256" s="1" t="s">
        <v>248</v>
      </c>
      <c r="B256" s="3">
        <v>5478414</v>
      </c>
    </row>
    <row r="257" spans="1:2" ht="15.75" x14ac:dyDescent="0.25">
      <c r="A257" s="1" t="s">
        <v>249</v>
      </c>
      <c r="B257" s="3">
        <v>641604</v>
      </c>
    </row>
    <row r="258" spans="1:2" ht="15.75" x14ac:dyDescent="0.25">
      <c r="A258" s="1" t="s">
        <v>250</v>
      </c>
      <c r="B258" s="3">
        <v>305596</v>
      </c>
    </row>
    <row r="259" spans="1:2" ht="15.75" x14ac:dyDescent="0.25">
      <c r="A259" s="1" t="s">
        <v>251</v>
      </c>
      <c r="B259" s="3">
        <v>259707</v>
      </c>
    </row>
    <row r="260" spans="1:2" ht="15.75" x14ac:dyDescent="0.25">
      <c r="A260" s="1" t="s">
        <v>252</v>
      </c>
      <c r="B260" s="3">
        <v>2087293</v>
      </c>
    </row>
    <row r="261" spans="1:2" ht="15.75" x14ac:dyDescent="0.25">
      <c r="A261" s="1" t="s">
        <v>253</v>
      </c>
      <c r="B261" s="3">
        <v>2028426</v>
      </c>
    </row>
    <row r="262" spans="1:2" ht="15.75" x14ac:dyDescent="0.25">
      <c r="A262" s="1" t="s">
        <v>254</v>
      </c>
      <c r="B262" s="3">
        <v>1532042</v>
      </c>
    </row>
    <row r="263" spans="1:2" ht="15.75" x14ac:dyDescent="0.25">
      <c r="A263" s="1" t="s">
        <v>255</v>
      </c>
      <c r="B263" s="3">
        <v>2416243</v>
      </c>
    </row>
    <row r="264" spans="1:2" ht="15.75" x14ac:dyDescent="0.25">
      <c r="A264" s="1" t="s">
        <v>256</v>
      </c>
      <c r="B264" s="3">
        <v>403911</v>
      </c>
    </row>
    <row r="265" spans="1:2" ht="15.75" x14ac:dyDescent="0.25">
      <c r="A265" s="20" t="s">
        <v>203</v>
      </c>
      <c r="B265" s="9">
        <f>SUM(B213:B264)</f>
        <v>88789623</v>
      </c>
    </row>
    <row r="266" spans="1:2" ht="15.75" x14ac:dyDescent="0.25">
      <c r="A266" s="2"/>
      <c r="B266" s="13"/>
    </row>
    <row r="267" spans="1:2" ht="39" customHeight="1" x14ac:dyDescent="0.25">
      <c r="A267" s="21" t="s">
        <v>257</v>
      </c>
      <c r="B267" s="22"/>
    </row>
    <row r="268" spans="1:2" ht="15.75" x14ac:dyDescent="0.25">
      <c r="A268" s="12"/>
      <c r="B268" s="3"/>
    </row>
    <row r="269" spans="1:2" ht="15.75" x14ac:dyDescent="0.25">
      <c r="A269" s="1" t="s">
        <v>205</v>
      </c>
      <c r="B269" s="3">
        <v>2551285</v>
      </c>
    </row>
    <row r="270" spans="1:2" ht="15.75" x14ac:dyDescent="0.25">
      <c r="A270" s="1" t="s">
        <v>206</v>
      </c>
      <c r="B270" s="3">
        <v>268083</v>
      </c>
    </row>
    <row r="271" spans="1:2" ht="15.75" x14ac:dyDescent="0.25">
      <c r="A271" s="1" t="s">
        <v>258</v>
      </c>
      <c r="B271" s="3">
        <v>20725</v>
      </c>
    </row>
    <row r="272" spans="1:2" ht="15.75" x14ac:dyDescent="0.25">
      <c r="A272" s="1" t="s">
        <v>207</v>
      </c>
      <c r="B272" s="3">
        <v>1423928</v>
      </c>
    </row>
    <row r="273" spans="1:2" ht="15.75" x14ac:dyDescent="0.25">
      <c r="A273" s="1" t="s">
        <v>208</v>
      </c>
      <c r="B273" s="3">
        <v>1863032</v>
      </c>
    </row>
    <row r="274" spans="1:2" ht="15.75" x14ac:dyDescent="0.25">
      <c r="A274" s="1" t="s">
        <v>209</v>
      </c>
      <c r="B274" s="3">
        <v>3709913</v>
      </c>
    </row>
    <row r="275" spans="1:2" ht="15.75" x14ac:dyDescent="0.25">
      <c r="A275" s="1" t="s">
        <v>210</v>
      </c>
      <c r="B275" s="3">
        <v>1137220</v>
      </c>
    </row>
    <row r="276" spans="1:2" ht="15.75" x14ac:dyDescent="0.25">
      <c r="A276" s="1" t="s">
        <v>259</v>
      </c>
      <c r="B276" s="3">
        <v>20931</v>
      </c>
    </row>
    <row r="277" spans="1:2" ht="15.75" x14ac:dyDescent="0.25">
      <c r="A277" s="1" t="s">
        <v>211</v>
      </c>
      <c r="B277" s="3">
        <v>583880</v>
      </c>
    </row>
    <row r="278" spans="1:2" ht="15.75" x14ac:dyDescent="0.25">
      <c r="A278" s="1" t="s">
        <v>212</v>
      </c>
      <c r="B278" s="3">
        <v>413449</v>
      </c>
    </row>
    <row r="279" spans="1:2" ht="15.75" x14ac:dyDescent="0.25">
      <c r="A279" s="1" t="s">
        <v>213</v>
      </c>
      <c r="B279" s="3">
        <v>2442328</v>
      </c>
    </row>
    <row r="280" spans="1:2" ht="15.75" x14ac:dyDescent="0.25">
      <c r="A280" s="1" t="s">
        <v>214</v>
      </c>
      <c r="B280" s="3">
        <v>3228002</v>
      </c>
    </row>
    <row r="281" spans="1:2" ht="15.75" x14ac:dyDescent="0.25">
      <c r="A281" s="1" t="s">
        <v>215</v>
      </c>
      <c r="B281" s="3">
        <v>28123</v>
      </c>
    </row>
    <row r="282" spans="1:2" ht="15.75" x14ac:dyDescent="0.25">
      <c r="A282" s="1" t="s">
        <v>216</v>
      </c>
      <c r="B282" s="3">
        <v>398791</v>
      </c>
    </row>
    <row r="283" spans="1:2" ht="15.75" x14ac:dyDescent="0.25">
      <c r="A283" s="1" t="s">
        <v>217</v>
      </c>
      <c r="B283" s="3">
        <v>738340</v>
      </c>
    </row>
    <row r="284" spans="1:2" ht="15.75" x14ac:dyDescent="0.25">
      <c r="A284" s="1" t="s">
        <v>218</v>
      </c>
      <c r="B284" s="3">
        <v>2362750</v>
      </c>
    </row>
    <row r="285" spans="1:2" ht="15.75" x14ac:dyDescent="0.25">
      <c r="A285" s="1" t="s">
        <v>219</v>
      </c>
      <c r="B285" s="3">
        <v>2512446</v>
      </c>
    </row>
    <row r="286" spans="1:2" ht="15.75" x14ac:dyDescent="0.25">
      <c r="A286" s="1" t="s">
        <v>220</v>
      </c>
      <c r="B286" s="3">
        <v>1578328</v>
      </c>
    </row>
    <row r="287" spans="1:2" ht="15.75" x14ac:dyDescent="0.25">
      <c r="A287" s="1" t="s">
        <v>221</v>
      </c>
      <c r="B287" s="3">
        <v>1171525</v>
      </c>
    </row>
    <row r="288" spans="1:2" ht="15.75" x14ac:dyDescent="0.25">
      <c r="A288" s="1" t="s">
        <v>222</v>
      </c>
      <c r="B288" s="3">
        <v>2660036</v>
      </c>
    </row>
    <row r="289" spans="1:2" ht="15.75" x14ac:dyDescent="0.25">
      <c r="A289" s="1" t="s">
        <v>223</v>
      </c>
      <c r="B289" s="3">
        <v>1590866</v>
      </c>
    </row>
    <row r="290" spans="1:2" ht="15.75" x14ac:dyDescent="0.25">
      <c r="A290" s="1" t="s">
        <v>224</v>
      </c>
      <c r="B290" s="3">
        <v>1051066</v>
      </c>
    </row>
    <row r="291" spans="1:2" ht="15.75" x14ac:dyDescent="0.25">
      <c r="A291" s="1" t="s">
        <v>225</v>
      </c>
      <c r="B291" s="3">
        <v>1207957</v>
      </c>
    </row>
    <row r="292" spans="1:2" ht="15.75" x14ac:dyDescent="0.25">
      <c r="A292" s="1" t="s">
        <v>226</v>
      </c>
      <c r="B292" s="3">
        <v>685571</v>
      </c>
    </row>
    <row r="293" spans="1:2" ht="15.75" x14ac:dyDescent="0.25">
      <c r="A293" s="1" t="s">
        <v>227</v>
      </c>
      <c r="B293" s="3">
        <v>3319780</v>
      </c>
    </row>
    <row r="294" spans="1:2" ht="15.75" x14ac:dyDescent="0.25">
      <c r="A294" s="1" t="s">
        <v>228</v>
      </c>
      <c r="B294" s="3">
        <v>2036714</v>
      </c>
    </row>
    <row r="295" spans="1:2" ht="15.75" x14ac:dyDescent="0.25">
      <c r="A295" s="1" t="s">
        <v>229</v>
      </c>
      <c r="B295" s="3">
        <v>1937277</v>
      </c>
    </row>
    <row r="296" spans="1:2" ht="15.75" x14ac:dyDescent="0.25">
      <c r="A296" s="1" t="s">
        <v>230</v>
      </c>
      <c r="B296" s="3">
        <v>2510881</v>
      </c>
    </row>
    <row r="297" spans="1:2" ht="15.75" x14ac:dyDescent="0.25">
      <c r="A297" s="1" t="s">
        <v>231</v>
      </c>
      <c r="B297" s="3">
        <v>682243</v>
      </c>
    </row>
    <row r="298" spans="1:2" ht="15.75" x14ac:dyDescent="0.25">
      <c r="A298" s="1" t="s">
        <v>232</v>
      </c>
      <c r="B298" s="3">
        <v>736017</v>
      </c>
    </row>
    <row r="299" spans="1:2" ht="15.75" x14ac:dyDescent="0.25">
      <c r="A299" s="1" t="s">
        <v>233</v>
      </c>
      <c r="B299" s="3">
        <v>431350</v>
      </c>
    </row>
    <row r="300" spans="1:2" ht="15.75" x14ac:dyDescent="0.25">
      <c r="A300" s="1" t="s">
        <v>234</v>
      </c>
      <c r="B300" s="3">
        <v>740707</v>
      </c>
    </row>
    <row r="301" spans="1:2" ht="15.75" x14ac:dyDescent="0.25">
      <c r="A301" s="1" t="s">
        <v>235</v>
      </c>
      <c r="B301" s="3">
        <v>622452</v>
      </c>
    </row>
    <row r="302" spans="1:2" ht="15.75" x14ac:dyDescent="0.25">
      <c r="A302" s="1" t="s">
        <v>236</v>
      </c>
      <c r="B302" s="3">
        <v>960034</v>
      </c>
    </row>
    <row r="303" spans="1:2" ht="15.75" x14ac:dyDescent="0.25">
      <c r="A303" s="1" t="s">
        <v>237</v>
      </c>
      <c r="B303" s="3">
        <v>3266747</v>
      </c>
    </row>
    <row r="304" spans="1:2" ht="15.75" x14ac:dyDescent="0.25">
      <c r="A304" s="1" t="s">
        <v>238</v>
      </c>
      <c r="B304" s="3">
        <v>4418387</v>
      </c>
    </row>
    <row r="305" spans="1:2" ht="15.75" x14ac:dyDescent="0.25">
      <c r="A305" s="1" t="s">
        <v>239</v>
      </c>
      <c r="B305" s="3">
        <v>312695</v>
      </c>
    </row>
    <row r="306" spans="1:2" ht="15.75" x14ac:dyDescent="0.25">
      <c r="A306" s="1" t="s">
        <v>240</v>
      </c>
      <c r="B306" s="3">
        <v>3750930</v>
      </c>
    </row>
    <row r="307" spans="1:2" ht="15.75" x14ac:dyDescent="0.25">
      <c r="A307" s="1" t="s">
        <v>241</v>
      </c>
      <c r="B307" s="3">
        <v>1934823</v>
      </c>
    </row>
    <row r="308" spans="1:2" ht="15.75" x14ac:dyDescent="0.25">
      <c r="A308" s="1" t="s">
        <v>242</v>
      </c>
      <c r="B308" s="3">
        <v>1674547</v>
      </c>
    </row>
    <row r="309" spans="1:2" ht="15.75" x14ac:dyDescent="0.25">
      <c r="A309" s="1" t="s">
        <v>243</v>
      </c>
      <c r="B309" s="3">
        <v>4096218</v>
      </c>
    </row>
    <row r="310" spans="1:2" ht="15.75" x14ac:dyDescent="0.25">
      <c r="A310" s="1" t="s">
        <v>244</v>
      </c>
      <c r="B310" s="3">
        <v>545122</v>
      </c>
    </row>
    <row r="311" spans="1:2" ht="15.75" x14ac:dyDescent="0.25">
      <c r="A311" s="1" t="s">
        <v>260</v>
      </c>
      <c r="B311" s="3">
        <v>119338</v>
      </c>
    </row>
    <row r="312" spans="1:2" ht="15.75" x14ac:dyDescent="0.25">
      <c r="A312" s="1" t="s">
        <v>245</v>
      </c>
      <c r="B312" s="3">
        <v>2092919</v>
      </c>
    </row>
    <row r="313" spans="1:2" ht="15.75" x14ac:dyDescent="0.25">
      <c r="A313" s="1" t="s">
        <v>246</v>
      </c>
      <c r="B313" s="3">
        <v>490366</v>
      </c>
    </row>
    <row r="314" spans="1:2" ht="15.75" x14ac:dyDescent="0.25">
      <c r="A314" s="1" t="s">
        <v>247</v>
      </c>
      <c r="B314" s="3">
        <v>3073251</v>
      </c>
    </row>
    <row r="315" spans="1:2" ht="15.75" x14ac:dyDescent="0.25">
      <c r="A315" s="1" t="s">
        <v>248</v>
      </c>
      <c r="B315" s="3">
        <v>5944579</v>
      </c>
    </row>
    <row r="316" spans="1:2" ht="15.75" x14ac:dyDescent="0.25">
      <c r="A316" s="1" t="s">
        <v>249</v>
      </c>
      <c r="B316" s="3">
        <v>473054</v>
      </c>
    </row>
    <row r="317" spans="1:2" ht="15.75" x14ac:dyDescent="0.25">
      <c r="A317" s="1" t="s">
        <v>250</v>
      </c>
      <c r="B317" s="3">
        <v>535462</v>
      </c>
    </row>
    <row r="318" spans="1:2" ht="15.75" x14ac:dyDescent="0.25">
      <c r="A318" s="1" t="s">
        <v>252</v>
      </c>
      <c r="B318" s="3">
        <v>2409695</v>
      </c>
    </row>
    <row r="319" spans="1:2" ht="15.75" x14ac:dyDescent="0.25">
      <c r="A319" s="1" t="s">
        <v>253</v>
      </c>
      <c r="B319" s="3">
        <v>1857100</v>
      </c>
    </row>
    <row r="320" spans="1:2" ht="15.75" x14ac:dyDescent="0.25">
      <c r="A320" s="1" t="s">
        <v>254</v>
      </c>
      <c r="B320" s="3">
        <v>1289350</v>
      </c>
    </row>
    <row r="321" spans="1:2" ht="15.75" x14ac:dyDescent="0.25">
      <c r="A321" s="1" t="s">
        <v>255</v>
      </c>
      <c r="B321" s="3">
        <v>2506449</v>
      </c>
    </row>
    <row r="322" spans="1:2" ht="15.75" x14ac:dyDescent="0.25">
      <c r="A322" s="1" t="s">
        <v>256</v>
      </c>
      <c r="B322" s="3">
        <v>372561</v>
      </c>
    </row>
    <row r="323" spans="1:2" ht="15.75" x14ac:dyDescent="0.25">
      <c r="A323" s="20" t="s">
        <v>203</v>
      </c>
      <c r="B323" s="9">
        <f>SUM(B269:B322)</f>
        <v>88789623</v>
      </c>
    </row>
  </sheetData>
  <mergeCells count="7">
    <mergeCell ref="A267:B267"/>
    <mergeCell ref="A1:B1"/>
    <mergeCell ref="A2:B2"/>
    <mergeCell ref="A3:B3"/>
    <mergeCell ref="A4:B4"/>
    <mergeCell ref="A15:B15"/>
    <mergeCell ref="A211:B211"/>
  </mergeCells>
  <pageMargins left="0.7" right="0.7" top="0.75" bottom="0.75" header="0.3" footer="0.3"/>
  <pageSetup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5310 Table 8</vt:lpstr>
      <vt:lpstr>'FY 2025 5310 Table 8'!Print_Area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2025 FULL YEAR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2025-03-31T19:09:56Z</dcterms:created>
  <dcterms:modified xsi:type="dcterms:W3CDTF">2025-05-05T17:03:29Z</dcterms:modified>
</cp:coreProperties>
</file>