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13_ncr:1_{470287CF-CC2C-4D6B-81DE-A783F3F9C740}" xr6:coauthVersionLast="47" xr6:coauthVersionMax="47" xr10:uidLastSave="{00000000-0000-0000-0000-000000000000}"/>
  <bookViews>
    <workbookView xWindow="54450" yWindow="2655" windowWidth="25950" windowHeight="16110" xr2:uid="{00000000-000D-0000-FFFF-FFFF00000000}"/>
  </bookViews>
  <sheets>
    <sheet name="Table 9" sheetId="5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9'!$A$1:$D$64</definedName>
    <definedName name="_xlnm.Print_Titles" localSheetId="0">'Table 9'!$9:$9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5" l="1"/>
  <c r="C64" i="5"/>
  <c r="B64" i="5"/>
</calcChain>
</file>

<file path=xl/sharedStrings.xml><?xml version="1.0" encoding="utf-8"?>
<sst xmlns="http://schemas.openxmlformats.org/spreadsheetml/2006/main" count="66" uniqueCount="66">
  <si>
    <t>FEDERAL TRANSIT ADMINISTRATION</t>
  </si>
  <si>
    <t>TABLE 9</t>
  </si>
  <si>
    <t xml:space="preserve">SECTION 5311(b)(3) RURAL TRANSIT ASSISTANCE PROGRAM (RTAP) APPORTIONMENTS </t>
  </si>
  <si>
    <t>STATE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</si>
  <si>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</si>
  <si>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</si>
  <si>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</si>
  <si>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</si>
  <si>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</si>
  <si>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</si>
  <si>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</si>
  <si>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</si>
  <si>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</si>
  <si>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</si>
  <si>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</si>
  <si>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</si>
  <si>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</si>
  <si>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</si>
  <si>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</si>
  <si>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</si>
  <si>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</si>
  <si>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</si>
  <si>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</si>
  <si>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</si>
  <si>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</si>
  <si>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</si>
  <si>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</si>
  <si>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</si>
  <si>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</si>
  <si>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</si>
  <si>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</si>
  <si>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</si>
  <si>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</si>
  <si>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</si>
  <si>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</si>
  <si>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</si>
  <si>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</si>
  <si>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</si>
  <si>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</si>
  <si>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</si>
  <si>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</si>
  <si>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</si>
  <si>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</si>
  <si>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</si>
  <si>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</si>
  <si>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</si>
  <si>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</si>
  <si>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</si>
  <si>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</si>
  <si>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</si>
  <si>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</si>
  <si>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</si>
  <si>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</si>
  <si>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</si>
  <si>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</si>
  <si>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</si>
  <si>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</si>
  <si>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</si>
  <si>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</si>
  <si>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</si>
  <si>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(Note:  Apportionments for Section 5311 and Section 5340 were combined to show a single amount.  The State's apportionment under the column heading "Section 5311 and 5340 Apportionment" includes Section 5311 and Growing States funds.)</t>
  </si>
  <si>
    <t>SECTION 5311(c)(3) APPALACHIAN DEVELOPMENT PUBLIC TRANSPORTATION ASSISTANCE PROGRAM APPORTIONMENTS</t>
  </si>
  <si>
    <t xml:space="preserve">SECTION 5311 (c)(3) APPALACHIAN DEVELOPMENT PUBLIC TRANSPORTATION ASSISTANCE PROGRAM </t>
  </si>
  <si>
    <t xml:space="preserve">FY 2023 FULL YEAR SECTION 5311 AND SECTION 5340 RURAL AREA APPORTIONMENTS  </t>
  </si>
  <si>
    <r>
      <t xml:space="preserve"> SECTION 5311</t>
    </r>
    <r>
      <rPr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>AND 5340 APPORTIONMENT</t>
    </r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</si>
  <si>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2023 (Pub. L. 117-328, Dec. 29,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</si>
</sst>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1" applyFont="1"/>
    <xf numFmtId="164" fontId="7" fillId="0" borderId="0" xfId="2" applyNumberFormat="1" applyFont="1"/>
    <xf numFmtId="165" fontId="7" fillId="0" borderId="0" xfId="1" applyNumberFormat="1" applyFont="1"/>
    <xf numFmtId="3" fontId="7" fillId="0" borderId="0" xfId="1" applyNumberFormat="1" applyFont="1"/>
    <xf numFmtId="165" fontId="7" fillId="0" borderId="4" xfId="1" applyNumberFormat="1" applyFont="1" applyFill="1" applyBorder="1" applyProtection="1"/>
    <xf numFmtId="165" fontId="7" fillId="0" borderId="0" xfId="1" applyNumberFormat="1" applyFont="1" applyFill="1" applyBorder="1" applyProtection="1"/>
    <xf numFmtId="165" fontId="7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1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5" fillId="0" borderId="13" xfId="1" applyFont="1" applyBorder="1" applyAlignment="1" applyProtection="1">
      <alignment horizontal="left" vertical="top" wrapText="1"/>
    </xf>
    <xf numFmtId="0" fontId="2" fillId="0" borderId="14" xfId="1" applyFont="1" applyBorder="1" applyAlignment="1">
      <alignment horizontal="left"/>
    </xf>
    <xf numFmtId="164" fontId="6" fillId="0" borderId="15" xfId="2" applyNumberFormat="1" applyFont="1" applyBorder="1" applyAlignment="1">
      <alignment horizontal="center" wrapText="1"/>
    </xf>
    <xf numFmtId="0" fontId="7" fillId="0" borderId="16" xfId="1" applyFont="1" applyBorder="1"/>
    <xf numFmtId="165" fontId="7" fillId="0" borderId="17" xfId="0" applyNumberFormat="1" applyFont="1" applyFill="1" applyBorder="1"/>
    <xf numFmtId="0" fontId="7" fillId="0" borderId="10" xfId="1" applyFont="1" applyBorder="1"/>
    <xf numFmtId="165" fontId="7" fillId="0" borderId="11" xfId="0" applyNumberFormat="1" applyFont="1" applyFill="1" applyBorder="1"/>
    <xf numFmtId="0" fontId="7" fillId="0" borderId="12" xfId="1" applyFont="1" applyBorder="1"/>
    <xf numFmtId="165" fontId="7" fillId="0" borderId="13" xfId="0" applyNumberFormat="1" applyFont="1" applyFill="1" applyBorder="1"/>
    <xf numFmtId="0" fontId="0" fillId="0" borderId="0" xfId="0" applyAlignment="1">
      <alignment vertical="center"/>
    </xf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8" fillId="0" borderId="20" xfId="2" applyNumberFormat="1" applyFont="1" applyBorder="1" applyAlignment="1">
      <alignment vertical="center"/>
    </xf>
    <xf numFmtId="0" fontId="4" fillId="0" borderId="22" xfId="1" applyFont="1" applyBorder="1" applyAlignment="1" applyProtection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24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Comma 5" xfId="5" xr:uid="{00000000-0005-0000-0000-000003000000}"/>
    <cellStyle name="Currency 2" xfId="6" xr:uid="{00000000-0005-0000-0000-000004000000}"/>
    <cellStyle name="Currency 3" xfId="7" xr:uid="{00000000-0005-0000-0000-000005000000}"/>
    <cellStyle name="Currency 4" xfId="8" xr:uid="{00000000-0005-0000-0000-000006000000}"/>
    <cellStyle name="Currency 5" xfId="9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tabSelected="1" zoomScale="110" zoomScaleNormal="110" workbookViewId="0">
      <selection activeCell="A3" sqref="A3:D3"/>
    </sheetView>
  </sheetViews>
  <sheetFormatPr defaultColWidth="14.85546875" defaultRowHeight="15"/>
  <cols>
    <col min="1" max="1" width="29.140625" style="3" customWidth="1"/>
    <col min="2" max="2" width="34.5703125" style="3" customWidth="1"/>
    <col min="3" max="3" width="39.85546875" style="3" customWidth="1"/>
    <col min="4" max="4" width="36.5703125" style="4" customWidth="1"/>
    <col min="5" max="109" width="14.85546875" style="3"/>
    <col min="110" max="110" width="38.42578125" style="3" customWidth="1"/>
    <col min="111" max="113" width="31.85546875" style="3" customWidth="1"/>
    <col min="114" max="114" width="14.85546875" style="3" customWidth="1"/>
    <col min="115" max="365" width="14.85546875" style="3"/>
    <col min="366" max="366" width="38.42578125" style="3" customWidth="1"/>
    <col min="367" max="369" width="31.85546875" style="3" customWidth="1"/>
    <col min="370" max="370" width="14.85546875" style="3" customWidth="1"/>
    <col min="371" max="621" width="14.85546875" style="3"/>
    <col min="622" max="622" width="38.42578125" style="3" customWidth="1"/>
    <col min="623" max="625" width="31.85546875" style="3" customWidth="1"/>
    <col min="626" max="626" width="14.85546875" style="3" customWidth="1"/>
    <col min="627" max="877" width="14.85546875" style="3"/>
    <col min="878" max="878" width="38.42578125" style="3" customWidth="1"/>
    <col min="879" max="881" width="31.85546875" style="3" customWidth="1"/>
    <col min="882" max="882" width="14.85546875" style="3" customWidth="1"/>
    <col min="883" max="1133" width="14.85546875" style="3"/>
    <col min="1134" max="1134" width="38.42578125" style="3" customWidth="1"/>
    <col min="1135" max="1137" width="31.85546875" style="3" customWidth="1"/>
    <col min="1138" max="1138" width="14.85546875" style="3" customWidth="1"/>
    <col min="1139" max="1389" width="14.85546875" style="3"/>
    <col min="1390" max="1390" width="38.42578125" style="3" customWidth="1"/>
    <col min="1391" max="1393" width="31.85546875" style="3" customWidth="1"/>
    <col min="1394" max="1394" width="14.85546875" style="3" customWidth="1"/>
    <col min="1395" max="1645" width="14.85546875" style="3"/>
    <col min="1646" max="1646" width="38.42578125" style="3" customWidth="1"/>
    <col min="1647" max="1649" width="31.85546875" style="3" customWidth="1"/>
    <col min="1650" max="1650" width="14.85546875" style="3" customWidth="1"/>
    <col min="1651" max="1901" width="14.85546875" style="3"/>
    <col min="1902" max="1902" width="38.42578125" style="3" customWidth="1"/>
    <col min="1903" max="1905" width="31.85546875" style="3" customWidth="1"/>
    <col min="1906" max="1906" width="14.85546875" style="3" customWidth="1"/>
    <col min="1907" max="2157" width="14.85546875" style="3"/>
    <col min="2158" max="2158" width="38.42578125" style="3" customWidth="1"/>
    <col min="2159" max="2161" width="31.85546875" style="3" customWidth="1"/>
    <col min="2162" max="2162" width="14.85546875" style="3" customWidth="1"/>
    <col min="2163" max="2413" width="14.85546875" style="3"/>
    <col min="2414" max="2414" width="38.42578125" style="3" customWidth="1"/>
    <col min="2415" max="2417" width="31.85546875" style="3" customWidth="1"/>
    <col min="2418" max="2418" width="14.85546875" style="3" customWidth="1"/>
    <col min="2419" max="2669" width="14.85546875" style="3"/>
    <col min="2670" max="2670" width="38.42578125" style="3" customWidth="1"/>
    <col min="2671" max="2673" width="31.85546875" style="3" customWidth="1"/>
    <col min="2674" max="2674" width="14.85546875" style="3" customWidth="1"/>
    <col min="2675" max="2925" width="14.85546875" style="3"/>
    <col min="2926" max="2926" width="38.42578125" style="3" customWidth="1"/>
    <col min="2927" max="2929" width="31.85546875" style="3" customWidth="1"/>
    <col min="2930" max="2930" width="14.85546875" style="3" customWidth="1"/>
    <col min="2931" max="3181" width="14.85546875" style="3"/>
    <col min="3182" max="3182" width="38.42578125" style="3" customWidth="1"/>
    <col min="3183" max="3185" width="31.85546875" style="3" customWidth="1"/>
    <col min="3186" max="3186" width="14.85546875" style="3" customWidth="1"/>
    <col min="3187" max="3437" width="14.85546875" style="3"/>
    <col min="3438" max="3438" width="38.42578125" style="3" customWidth="1"/>
    <col min="3439" max="3441" width="31.85546875" style="3" customWidth="1"/>
    <col min="3442" max="3442" width="14.85546875" style="3" customWidth="1"/>
    <col min="3443" max="3693" width="14.85546875" style="3"/>
    <col min="3694" max="3694" width="38.42578125" style="3" customWidth="1"/>
    <col min="3695" max="3697" width="31.85546875" style="3" customWidth="1"/>
    <col min="3698" max="3698" width="14.85546875" style="3" customWidth="1"/>
    <col min="3699" max="3949" width="14.85546875" style="3"/>
    <col min="3950" max="3950" width="38.42578125" style="3" customWidth="1"/>
    <col min="3951" max="3953" width="31.85546875" style="3" customWidth="1"/>
    <col min="3954" max="3954" width="14.85546875" style="3" customWidth="1"/>
    <col min="3955" max="4205" width="14.85546875" style="3"/>
    <col min="4206" max="4206" width="38.42578125" style="3" customWidth="1"/>
    <col min="4207" max="4209" width="31.85546875" style="3" customWidth="1"/>
    <col min="4210" max="4210" width="14.85546875" style="3" customWidth="1"/>
    <col min="4211" max="4461" width="14.85546875" style="3"/>
    <col min="4462" max="4462" width="38.42578125" style="3" customWidth="1"/>
    <col min="4463" max="4465" width="31.85546875" style="3" customWidth="1"/>
    <col min="4466" max="4466" width="14.85546875" style="3" customWidth="1"/>
    <col min="4467" max="4717" width="14.85546875" style="3"/>
    <col min="4718" max="4718" width="38.42578125" style="3" customWidth="1"/>
    <col min="4719" max="4721" width="31.85546875" style="3" customWidth="1"/>
    <col min="4722" max="4722" width="14.85546875" style="3" customWidth="1"/>
    <col min="4723" max="4973" width="14.85546875" style="3"/>
    <col min="4974" max="4974" width="38.42578125" style="3" customWidth="1"/>
    <col min="4975" max="4977" width="31.85546875" style="3" customWidth="1"/>
    <col min="4978" max="4978" width="14.85546875" style="3" customWidth="1"/>
    <col min="4979" max="5229" width="14.85546875" style="3"/>
    <col min="5230" max="5230" width="38.42578125" style="3" customWidth="1"/>
    <col min="5231" max="5233" width="31.85546875" style="3" customWidth="1"/>
    <col min="5234" max="5234" width="14.85546875" style="3" customWidth="1"/>
    <col min="5235" max="5485" width="14.85546875" style="3"/>
    <col min="5486" max="5486" width="38.42578125" style="3" customWidth="1"/>
    <col min="5487" max="5489" width="31.85546875" style="3" customWidth="1"/>
    <col min="5490" max="5490" width="14.85546875" style="3" customWidth="1"/>
    <col min="5491" max="5741" width="14.85546875" style="3"/>
    <col min="5742" max="5742" width="38.42578125" style="3" customWidth="1"/>
    <col min="5743" max="5745" width="31.85546875" style="3" customWidth="1"/>
    <col min="5746" max="5746" width="14.85546875" style="3" customWidth="1"/>
    <col min="5747" max="5997" width="14.85546875" style="3"/>
    <col min="5998" max="5998" width="38.42578125" style="3" customWidth="1"/>
    <col min="5999" max="6001" width="31.85546875" style="3" customWidth="1"/>
    <col min="6002" max="6002" width="14.85546875" style="3" customWidth="1"/>
    <col min="6003" max="6253" width="14.85546875" style="3"/>
    <col min="6254" max="6254" width="38.42578125" style="3" customWidth="1"/>
    <col min="6255" max="6257" width="31.85546875" style="3" customWidth="1"/>
    <col min="6258" max="6258" width="14.85546875" style="3" customWidth="1"/>
    <col min="6259" max="6509" width="14.85546875" style="3"/>
    <col min="6510" max="6510" width="38.42578125" style="3" customWidth="1"/>
    <col min="6511" max="6513" width="31.85546875" style="3" customWidth="1"/>
    <col min="6514" max="6514" width="14.85546875" style="3" customWidth="1"/>
    <col min="6515" max="6765" width="14.85546875" style="3"/>
    <col min="6766" max="6766" width="38.42578125" style="3" customWidth="1"/>
    <col min="6767" max="6769" width="31.85546875" style="3" customWidth="1"/>
    <col min="6770" max="6770" width="14.85546875" style="3" customWidth="1"/>
    <col min="6771" max="7021" width="14.85546875" style="3"/>
    <col min="7022" max="7022" width="38.42578125" style="3" customWidth="1"/>
    <col min="7023" max="7025" width="31.85546875" style="3" customWidth="1"/>
    <col min="7026" max="7026" width="14.85546875" style="3" customWidth="1"/>
    <col min="7027" max="7277" width="14.85546875" style="3"/>
    <col min="7278" max="7278" width="38.42578125" style="3" customWidth="1"/>
    <col min="7279" max="7281" width="31.85546875" style="3" customWidth="1"/>
    <col min="7282" max="7282" width="14.85546875" style="3" customWidth="1"/>
    <col min="7283" max="7533" width="14.85546875" style="3"/>
    <col min="7534" max="7534" width="38.42578125" style="3" customWidth="1"/>
    <col min="7535" max="7537" width="31.85546875" style="3" customWidth="1"/>
    <col min="7538" max="7538" width="14.85546875" style="3" customWidth="1"/>
    <col min="7539" max="7789" width="14.85546875" style="3"/>
    <col min="7790" max="7790" width="38.42578125" style="3" customWidth="1"/>
    <col min="7791" max="7793" width="31.85546875" style="3" customWidth="1"/>
    <col min="7794" max="7794" width="14.85546875" style="3" customWidth="1"/>
    <col min="7795" max="8045" width="14.85546875" style="3"/>
    <col min="8046" max="8046" width="38.42578125" style="3" customWidth="1"/>
    <col min="8047" max="8049" width="31.85546875" style="3" customWidth="1"/>
    <col min="8050" max="8050" width="14.85546875" style="3" customWidth="1"/>
    <col min="8051" max="8301" width="14.85546875" style="3"/>
    <col min="8302" max="8302" width="38.42578125" style="3" customWidth="1"/>
    <col min="8303" max="8305" width="31.85546875" style="3" customWidth="1"/>
    <col min="8306" max="8306" width="14.85546875" style="3" customWidth="1"/>
    <col min="8307" max="8557" width="14.85546875" style="3"/>
    <col min="8558" max="8558" width="38.42578125" style="3" customWidth="1"/>
    <col min="8559" max="8561" width="31.85546875" style="3" customWidth="1"/>
    <col min="8562" max="8562" width="14.85546875" style="3" customWidth="1"/>
    <col min="8563" max="8813" width="14.85546875" style="3"/>
    <col min="8814" max="8814" width="38.42578125" style="3" customWidth="1"/>
    <col min="8815" max="8817" width="31.85546875" style="3" customWidth="1"/>
    <col min="8818" max="8818" width="14.85546875" style="3" customWidth="1"/>
    <col min="8819" max="9069" width="14.85546875" style="3"/>
    <col min="9070" max="9070" width="38.42578125" style="3" customWidth="1"/>
    <col min="9071" max="9073" width="31.85546875" style="3" customWidth="1"/>
    <col min="9074" max="9074" width="14.85546875" style="3" customWidth="1"/>
    <col min="9075" max="9325" width="14.85546875" style="3"/>
    <col min="9326" max="9326" width="38.42578125" style="3" customWidth="1"/>
    <col min="9327" max="9329" width="31.85546875" style="3" customWidth="1"/>
    <col min="9330" max="9330" width="14.85546875" style="3" customWidth="1"/>
    <col min="9331" max="9581" width="14.85546875" style="3"/>
    <col min="9582" max="9582" width="38.42578125" style="3" customWidth="1"/>
    <col min="9583" max="9585" width="31.85546875" style="3" customWidth="1"/>
    <col min="9586" max="9586" width="14.85546875" style="3" customWidth="1"/>
    <col min="9587" max="9837" width="14.85546875" style="3"/>
    <col min="9838" max="9838" width="38.42578125" style="3" customWidth="1"/>
    <col min="9839" max="9841" width="31.85546875" style="3" customWidth="1"/>
    <col min="9842" max="9842" width="14.85546875" style="3" customWidth="1"/>
    <col min="9843" max="10093" width="14.85546875" style="3"/>
    <col min="10094" max="10094" width="38.42578125" style="3" customWidth="1"/>
    <col min="10095" max="10097" width="31.85546875" style="3" customWidth="1"/>
    <col min="10098" max="10098" width="14.85546875" style="3" customWidth="1"/>
    <col min="10099" max="10349" width="14.85546875" style="3"/>
    <col min="10350" max="10350" width="38.42578125" style="3" customWidth="1"/>
    <col min="10351" max="10353" width="31.85546875" style="3" customWidth="1"/>
    <col min="10354" max="10354" width="14.85546875" style="3" customWidth="1"/>
    <col min="10355" max="10605" width="14.85546875" style="3"/>
    <col min="10606" max="10606" width="38.42578125" style="3" customWidth="1"/>
    <col min="10607" max="10609" width="31.85546875" style="3" customWidth="1"/>
    <col min="10610" max="10610" width="14.85546875" style="3" customWidth="1"/>
    <col min="10611" max="10861" width="14.85546875" style="3"/>
    <col min="10862" max="10862" width="38.42578125" style="3" customWidth="1"/>
    <col min="10863" max="10865" width="31.85546875" style="3" customWidth="1"/>
    <col min="10866" max="10866" width="14.85546875" style="3" customWidth="1"/>
    <col min="10867" max="11117" width="14.85546875" style="3"/>
    <col min="11118" max="11118" width="38.42578125" style="3" customWidth="1"/>
    <col min="11119" max="11121" width="31.85546875" style="3" customWidth="1"/>
    <col min="11122" max="11122" width="14.85546875" style="3" customWidth="1"/>
    <col min="11123" max="11373" width="14.85546875" style="3"/>
    <col min="11374" max="11374" width="38.42578125" style="3" customWidth="1"/>
    <col min="11375" max="11377" width="31.85546875" style="3" customWidth="1"/>
    <col min="11378" max="11378" width="14.85546875" style="3" customWidth="1"/>
    <col min="11379" max="11629" width="14.85546875" style="3"/>
    <col min="11630" max="11630" width="38.42578125" style="3" customWidth="1"/>
    <col min="11631" max="11633" width="31.85546875" style="3" customWidth="1"/>
    <col min="11634" max="11634" width="14.85546875" style="3" customWidth="1"/>
    <col min="11635" max="11885" width="14.85546875" style="3"/>
    <col min="11886" max="11886" width="38.42578125" style="3" customWidth="1"/>
    <col min="11887" max="11889" width="31.85546875" style="3" customWidth="1"/>
    <col min="11890" max="11890" width="14.85546875" style="3" customWidth="1"/>
    <col min="11891" max="12141" width="14.85546875" style="3"/>
    <col min="12142" max="12142" width="38.42578125" style="3" customWidth="1"/>
    <col min="12143" max="12145" width="31.85546875" style="3" customWidth="1"/>
    <col min="12146" max="12146" width="14.85546875" style="3" customWidth="1"/>
    <col min="12147" max="12397" width="14.85546875" style="3"/>
    <col min="12398" max="12398" width="38.42578125" style="3" customWidth="1"/>
    <col min="12399" max="12401" width="31.85546875" style="3" customWidth="1"/>
    <col min="12402" max="12402" width="14.85546875" style="3" customWidth="1"/>
    <col min="12403" max="12653" width="14.85546875" style="3"/>
    <col min="12654" max="12654" width="38.42578125" style="3" customWidth="1"/>
    <col min="12655" max="12657" width="31.85546875" style="3" customWidth="1"/>
    <col min="12658" max="12658" width="14.85546875" style="3" customWidth="1"/>
    <col min="12659" max="12909" width="14.85546875" style="3"/>
    <col min="12910" max="12910" width="38.42578125" style="3" customWidth="1"/>
    <col min="12911" max="12913" width="31.85546875" style="3" customWidth="1"/>
    <col min="12914" max="12914" width="14.85546875" style="3" customWidth="1"/>
    <col min="12915" max="13165" width="14.85546875" style="3"/>
    <col min="13166" max="13166" width="38.42578125" style="3" customWidth="1"/>
    <col min="13167" max="13169" width="31.85546875" style="3" customWidth="1"/>
    <col min="13170" max="13170" width="14.85546875" style="3" customWidth="1"/>
    <col min="13171" max="13421" width="14.85546875" style="3"/>
    <col min="13422" max="13422" width="38.42578125" style="3" customWidth="1"/>
    <col min="13423" max="13425" width="31.85546875" style="3" customWidth="1"/>
    <col min="13426" max="13426" width="14.85546875" style="3" customWidth="1"/>
    <col min="13427" max="13677" width="14.85546875" style="3"/>
    <col min="13678" max="13678" width="38.42578125" style="3" customWidth="1"/>
    <col min="13679" max="13681" width="31.85546875" style="3" customWidth="1"/>
    <col min="13682" max="13682" width="14.85546875" style="3" customWidth="1"/>
    <col min="13683" max="13933" width="14.85546875" style="3"/>
    <col min="13934" max="13934" width="38.42578125" style="3" customWidth="1"/>
    <col min="13935" max="13937" width="31.85546875" style="3" customWidth="1"/>
    <col min="13938" max="13938" width="14.85546875" style="3" customWidth="1"/>
    <col min="13939" max="14189" width="14.85546875" style="3"/>
    <col min="14190" max="14190" width="38.42578125" style="3" customWidth="1"/>
    <col min="14191" max="14193" width="31.85546875" style="3" customWidth="1"/>
    <col min="14194" max="14194" width="14.85546875" style="3" customWidth="1"/>
    <col min="14195" max="14445" width="14.85546875" style="3"/>
    <col min="14446" max="14446" width="38.42578125" style="3" customWidth="1"/>
    <col min="14447" max="14449" width="31.85546875" style="3" customWidth="1"/>
    <col min="14450" max="14450" width="14.85546875" style="3" customWidth="1"/>
    <col min="14451" max="14701" width="14.85546875" style="3"/>
    <col min="14702" max="14702" width="38.42578125" style="3" customWidth="1"/>
    <col min="14703" max="14705" width="31.85546875" style="3" customWidth="1"/>
    <col min="14706" max="14706" width="14.85546875" style="3" customWidth="1"/>
    <col min="14707" max="14957" width="14.85546875" style="3"/>
    <col min="14958" max="14958" width="38.42578125" style="3" customWidth="1"/>
    <col min="14959" max="14961" width="31.85546875" style="3" customWidth="1"/>
    <col min="14962" max="14962" width="14.85546875" style="3" customWidth="1"/>
    <col min="14963" max="15213" width="14.85546875" style="3"/>
    <col min="15214" max="15214" width="38.42578125" style="3" customWidth="1"/>
    <col min="15215" max="15217" width="31.85546875" style="3" customWidth="1"/>
    <col min="15218" max="15218" width="14.85546875" style="3" customWidth="1"/>
    <col min="15219" max="15469" width="14.85546875" style="3"/>
    <col min="15470" max="15470" width="38.42578125" style="3" customWidth="1"/>
    <col min="15471" max="15473" width="31.85546875" style="3" customWidth="1"/>
    <col min="15474" max="15474" width="14.85546875" style="3" customWidth="1"/>
    <col min="15475" max="15725" width="14.85546875" style="3"/>
    <col min="15726" max="15726" width="38.42578125" style="3" customWidth="1"/>
    <col min="15727" max="15729" width="31.85546875" style="3" customWidth="1"/>
    <col min="15730" max="15730" width="14.85546875" style="3" customWidth="1"/>
    <col min="15731" max="15981" width="14.85546875" style="3"/>
    <col min="15982" max="15982" width="38.42578125" style="3" customWidth="1"/>
    <col min="15983" max="15985" width="31.85546875" style="3" customWidth="1"/>
    <col min="15986" max="15986" width="14.85546875" style="3" customWidth="1"/>
    <col min="15987" max="16384" width="14.85546875" style="3"/>
  </cols>
  <sheetData>
    <row r="1" spans="1:4" s="1" customFormat="1" ht="22.5" customHeight="1">
      <c r="A1" s="30" t="s">
        <v>0</v>
      </c>
      <c r="B1" s="31"/>
      <c r="C1" s="31"/>
      <c r="D1" s="32"/>
    </row>
    <row r="2" spans="1:4" s="1" customFormat="1" ht="19.5" customHeight="1" thickBot="1">
      <c r="A2" s="33" t="s">
        <v>1</v>
      </c>
      <c r="B2" s="34"/>
      <c r="C2" s="34"/>
      <c r="D2" s="35"/>
    </row>
    <row r="3" spans="1:4" s="1" customFormat="1" ht="18" customHeight="1">
      <c r="A3" s="36" t="s">
        <v>63</v>
      </c>
      <c r="B3" s="31"/>
      <c r="C3" s="31"/>
      <c r="D3" s="32"/>
    </row>
    <row r="4" spans="1:4" s="2" customFormat="1" ht="18.75" customHeight="1">
      <c r="A4" s="37" t="s">
        <v>2</v>
      </c>
      <c r="B4" s="38"/>
      <c r="C4" s="38"/>
      <c r="D4" s="39"/>
    </row>
    <row r="5" spans="1:4" s="2" customFormat="1" ht="18.75" customHeight="1">
      <c r="A5" s="37" t="s">
        <v>61</v>
      </c>
      <c r="B5" s="38"/>
      <c r="C5" s="38"/>
      <c r="D5" s="39"/>
    </row>
    <row r="6" spans="1:4" s="2" customFormat="1" ht="47.45" customHeight="1">
      <c r="A6" s="40" t="s">
        <v>65</v>
      </c>
      <c r="B6" s="41"/>
      <c r="C6" s="41"/>
      <c r="D6" s="42"/>
    </row>
    <row r="7" spans="1:4" s="2" customFormat="1" ht="35.450000000000003" customHeight="1">
      <c r="A7" s="26" t="s">
        <v>60</v>
      </c>
      <c r="B7" s="27"/>
      <c r="C7" s="27"/>
      <c r="D7" s="28"/>
    </row>
    <row r="8" spans="1:4" s="2" customFormat="1" ht="15.75">
      <c r="A8" s="11"/>
      <c r="B8" s="12"/>
      <c r="C8" s="12"/>
      <c r="D8" s="13"/>
    </row>
    <row r="9" spans="1:4" s="2" customFormat="1" ht="60.6" customHeight="1">
      <c r="A9" s="14" t="s">
        <v>3</v>
      </c>
      <c r="B9" s="10" t="s">
        <v>64</v>
      </c>
      <c r="C9" s="10" t="s">
        <v>4</v>
      </c>
      <c r="D9" s="15" t="s">
        <v>62</v>
      </c>
    </row>
    <row r="10" spans="1:4" ht="17.850000000000001" customHeight="1">
      <c r="A10" s="16" t="s">
        <v>5</v>
      </c>
      <c r="B10" s="7">
        <v>22798096</v>
      </c>
      <c r="C10" s="7">
        <v>390847</v>
      </c>
      <c r="D10" s="17">
        <v>6712264</v>
      </c>
    </row>
    <row r="11" spans="1:4" ht="17.850000000000001" customHeight="1">
      <c r="A11" s="18" t="s">
        <v>6</v>
      </c>
      <c r="B11" s="8">
        <v>11958223</v>
      </c>
      <c r="C11" s="8">
        <v>117369</v>
      </c>
      <c r="D11" s="19">
        <v>0</v>
      </c>
    </row>
    <row r="12" spans="1:4" ht="17.850000000000001" customHeight="1">
      <c r="A12" s="18" t="s">
        <v>7</v>
      </c>
      <c r="B12" s="8">
        <v>467714</v>
      </c>
      <c r="C12" s="8">
        <v>17371</v>
      </c>
      <c r="D12" s="19">
        <v>0</v>
      </c>
    </row>
    <row r="13" spans="1:4" ht="17.850000000000001" customHeight="1">
      <c r="A13" s="18" t="s">
        <v>8</v>
      </c>
      <c r="B13" s="8">
        <v>17434476</v>
      </c>
      <c r="C13" s="8">
        <v>234166</v>
      </c>
      <c r="D13" s="19">
        <v>0</v>
      </c>
    </row>
    <row r="14" spans="1:4" ht="17.850000000000001" customHeight="1">
      <c r="A14" s="18" t="s">
        <v>9</v>
      </c>
      <c r="B14" s="8">
        <v>17871263</v>
      </c>
      <c r="C14" s="8">
        <v>299064</v>
      </c>
      <c r="D14" s="19">
        <v>0</v>
      </c>
    </row>
    <row r="15" spans="1:4" ht="17.850000000000001" customHeight="1">
      <c r="A15" s="18" t="s">
        <v>10</v>
      </c>
      <c r="B15" s="8">
        <v>39611841</v>
      </c>
      <c r="C15" s="8">
        <v>553720</v>
      </c>
      <c r="D15" s="19">
        <v>0</v>
      </c>
    </row>
    <row r="16" spans="1:4" ht="17.850000000000001" customHeight="1">
      <c r="A16" s="18" t="s">
        <v>11</v>
      </c>
      <c r="B16" s="8">
        <v>16654282</v>
      </c>
      <c r="C16" s="8">
        <v>219494</v>
      </c>
      <c r="D16" s="19">
        <v>0</v>
      </c>
    </row>
    <row r="17" spans="1:4" ht="17.850000000000001" customHeight="1">
      <c r="A17" s="18" t="s">
        <v>12</v>
      </c>
      <c r="B17" s="8">
        <v>4304360</v>
      </c>
      <c r="C17" s="8">
        <v>136971</v>
      </c>
      <c r="D17" s="19">
        <v>0</v>
      </c>
    </row>
    <row r="18" spans="1:4" ht="17.850000000000001" customHeight="1">
      <c r="A18" s="18" t="s">
        <v>13</v>
      </c>
      <c r="B18" s="8">
        <v>2518850</v>
      </c>
      <c r="C18" s="8">
        <v>102299</v>
      </c>
      <c r="D18" s="19">
        <v>0</v>
      </c>
    </row>
    <row r="19" spans="1:4" ht="17.850000000000001" customHeight="1">
      <c r="A19" s="18" t="s">
        <v>14</v>
      </c>
      <c r="B19" s="8">
        <v>23171616</v>
      </c>
      <c r="C19" s="8">
        <v>378493</v>
      </c>
      <c r="D19" s="19">
        <v>0</v>
      </c>
    </row>
    <row r="20" spans="1:4" ht="17.850000000000001" customHeight="1">
      <c r="A20" s="18" t="s">
        <v>15</v>
      </c>
      <c r="B20" s="8">
        <v>31249628</v>
      </c>
      <c r="C20" s="8">
        <v>510190</v>
      </c>
      <c r="D20" s="19">
        <v>794732</v>
      </c>
    </row>
    <row r="21" spans="1:4" ht="17.850000000000001" customHeight="1">
      <c r="A21" s="18" t="s">
        <v>16</v>
      </c>
      <c r="B21" s="8">
        <v>1150633</v>
      </c>
      <c r="C21" s="8">
        <v>31156</v>
      </c>
      <c r="D21" s="19">
        <v>0</v>
      </c>
    </row>
    <row r="22" spans="1:4" ht="17.850000000000001" customHeight="1">
      <c r="A22" s="18" t="s">
        <v>17</v>
      </c>
      <c r="B22" s="8">
        <v>3691151</v>
      </c>
      <c r="C22" s="8">
        <v>116540</v>
      </c>
      <c r="D22" s="19">
        <v>0</v>
      </c>
    </row>
    <row r="23" spans="1:4" ht="17.850000000000001" customHeight="1">
      <c r="A23" s="18" t="s">
        <v>18</v>
      </c>
      <c r="B23" s="8">
        <v>11458338</v>
      </c>
      <c r="C23" s="8">
        <v>167986</v>
      </c>
      <c r="D23" s="19">
        <v>0</v>
      </c>
    </row>
    <row r="24" spans="1:4" ht="17.850000000000001" customHeight="1">
      <c r="A24" s="18" t="s">
        <v>19</v>
      </c>
      <c r="B24" s="8">
        <v>24145563</v>
      </c>
      <c r="C24" s="8">
        <v>406184</v>
      </c>
      <c r="D24" s="19">
        <v>0</v>
      </c>
    </row>
    <row r="25" spans="1:4" ht="17.850000000000001" customHeight="1">
      <c r="A25" s="18" t="s">
        <v>20</v>
      </c>
      <c r="B25" s="8">
        <v>23302640</v>
      </c>
      <c r="C25" s="8">
        <v>416441</v>
      </c>
      <c r="D25" s="19">
        <v>0</v>
      </c>
    </row>
    <row r="26" spans="1:4" ht="17.850000000000001" customHeight="1">
      <c r="A26" s="18" t="s">
        <v>21</v>
      </c>
      <c r="B26" s="8">
        <v>17961149</v>
      </c>
      <c r="C26" s="8">
        <v>300964</v>
      </c>
      <c r="D26" s="19">
        <v>0</v>
      </c>
    </row>
    <row r="27" spans="1:4" ht="17.850000000000001" customHeight="1">
      <c r="A27" s="18" t="s">
        <v>22</v>
      </c>
      <c r="B27" s="8">
        <v>16226919</v>
      </c>
      <c r="C27" s="8">
        <v>253742</v>
      </c>
      <c r="D27" s="19">
        <v>0</v>
      </c>
    </row>
    <row r="28" spans="1:4" ht="17.850000000000001" customHeight="1">
      <c r="A28" s="18" t="s">
        <v>23</v>
      </c>
      <c r="B28" s="8">
        <v>24709960</v>
      </c>
      <c r="C28" s="8">
        <v>404973</v>
      </c>
      <c r="D28" s="19">
        <v>2368087</v>
      </c>
    </row>
    <row r="29" spans="1:4" ht="17.850000000000001" customHeight="1">
      <c r="A29" s="18" t="s">
        <v>24</v>
      </c>
      <c r="B29" s="8">
        <v>16828040</v>
      </c>
      <c r="C29" s="8">
        <v>297721</v>
      </c>
      <c r="D29" s="19">
        <v>0</v>
      </c>
    </row>
    <row r="30" spans="1:4" ht="17.850000000000001" customHeight="1">
      <c r="A30" s="18" t="s">
        <v>25</v>
      </c>
      <c r="B30" s="8">
        <v>10189130</v>
      </c>
      <c r="C30" s="8">
        <v>195133</v>
      </c>
      <c r="D30" s="19">
        <v>0</v>
      </c>
    </row>
    <row r="31" spans="1:4" ht="17.850000000000001" customHeight="1">
      <c r="A31" s="18" t="s">
        <v>26</v>
      </c>
      <c r="B31" s="8">
        <v>8086906</v>
      </c>
      <c r="C31" s="8">
        <v>191211</v>
      </c>
      <c r="D31" s="19">
        <v>853800</v>
      </c>
    </row>
    <row r="32" spans="1:4" ht="17.850000000000001" customHeight="1">
      <c r="A32" s="18" t="s">
        <v>27</v>
      </c>
      <c r="B32" s="8">
        <v>5345274</v>
      </c>
      <c r="C32" s="8">
        <v>149292</v>
      </c>
      <c r="D32" s="19">
        <v>0</v>
      </c>
    </row>
    <row r="33" spans="1:4" ht="17.850000000000001" customHeight="1">
      <c r="A33" s="18" t="s">
        <v>28</v>
      </c>
      <c r="B33" s="8">
        <v>30721607</v>
      </c>
      <c r="C33" s="8">
        <v>506220</v>
      </c>
      <c r="D33" s="19">
        <v>0</v>
      </c>
    </row>
    <row r="34" spans="1:4" ht="17.850000000000001" customHeight="1">
      <c r="A34" s="18" t="s">
        <v>29</v>
      </c>
      <c r="B34" s="8">
        <v>22844675</v>
      </c>
      <c r="C34" s="8">
        <v>360772</v>
      </c>
      <c r="D34" s="19">
        <v>0</v>
      </c>
    </row>
    <row r="35" spans="1:4" ht="17.850000000000001" customHeight="1">
      <c r="A35" s="18" t="s">
        <v>30</v>
      </c>
      <c r="B35" s="8">
        <v>20710899</v>
      </c>
      <c r="C35" s="8">
        <v>350136</v>
      </c>
      <c r="D35" s="19">
        <v>340983</v>
      </c>
    </row>
    <row r="36" spans="1:4" ht="17.850000000000001" customHeight="1">
      <c r="A36" s="18" t="s">
        <v>31</v>
      </c>
      <c r="B36" s="8">
        <v>25809338</v>
      </c>
      <c r="C36" s="8">
        <v>410022</v>
      </c>
      <c r="D36" s="19">
        <v>0</v>
      </c>
    </row>
    <row r="37" spans="1:4" ht="17.850000000000001" customHeight="1">
      <c r="A37" s="18" t="s">
        <v>32</v>
      </c>
      <c r="B37" s="8">
        <v>14771309</v>
      </c>
      <c r="C37" s="8">
        <v>161552</v>
      </c>
      <c r="D37" s="19">
        <v>0</v>
      </c>
    </row>
    <row r="38" spans="1:4" ht="17.850000000000001" customHeight="1">
      <c r="A38" s="18" t="s">
        <v>33</v>
      </c>
      <c r="B38" s="8">
        <v>454792</v>
      </c>
      <c r="C38" s="8">
        <v>17153</v>
      </c>
      <c r="D38" s="19">
        <v>0</v>
      </c>
    </row>
    <row r="39" spans="1:4" ht="17.850000000000001" customHeight="1">
      <c r="A39" s="18" t="s">
        <v>34</v>
      </c>
      <c r="B39" s="8">
        <v>11387161</v>
      </c>
      <c r="C39" s="8">
        <v>177067</v>
      </c>
      <c r="D39" s="19">
        <v>0</v>
      </c>
    </row>
    <row r="40" spans="1:4" ht="17.850000000000001" customHeight="1">
      <c r="A40" s="18" t="s">
        <v>35</v>
      </c>
      <c r="B40" s="8">
        <v>9033639</v>
      </c>
      <c r="C40" s="8">
        <v>104739</v>
      </c>
      <c r="D40" s="19">
        <v>0</v>
      </c>
    </row>
    <row r="41" spans="1:4" ht="17.850000000000001" customHeight="1">
      <c r="A41" s="18" t="s">
        <v>36</v>
      </c>
      <c r="B41" s="8">
        <v>5830956</v>
      </c>
      <c r="C41" s="8">
        <v>157042</v>
      </c>
      <c r="D41" s="19">
        <v>0</v>
      </c>
    </row>
    <row r="42" spans="1:4" ht="17.850000000000001" customHeight="1">
      <c r="A42" s="18" t="s">
        <v>37</v>
      </c>
      <c r="B42" s="8">
        <v>5626411</v>
      </c>
      <c r="C42" s="8">
        <v>155540</v>
      </c>
      <c r="D42" s="19">
        <v>0</v>
      </c>
    </row>
    <row r="43" spans="1:4" ht="17.850000000000001" customHeight="1">
      <c r="A43" s="18" t="s">
        <v>38</v>
      </c>
      <c r="B43" s="8">
        <v>15284190</v>
      </c>
      <c r="C43" s="8">
        <v>191447</v>
      </c>
      <c r="D43" s="19">
        <v>0</v>
      </c>
    </row>
    <row r="44" spans="1:4" ht="17.850000000000001" customHeight="1">
      <c r="A44" s="18" t="s">
        <v>39</v>
      </c>
      <c r="B44" s="8">
        <v>30043490</v>
      </c>
      <c r="C44" s="8">
        <v>511063</v>
      </c>
      <c r="D44" s="19">
        <v>268490</v>
      </c>
    </row>
    <row r="45" spans="1:4" ht="17.850000000000001" customHeight="1">
      <c r="A45" s="18" t="s">
        <v>40</v>
      </c>
      <c r="B45" s="8">
        <v>39193992</v>
      </c>
      <c r="C45" s="8">
        <v>636218</v>
      </c>
      <c r="D45" s="19">
        <v>1946556</v>
      </c>
    </row>
    <row r="46" spans="1:4" ht="17.850000000000001" customHeight="1">
      <c r="A46" s="18" t="s">
        <v>41</v>
      </c>
      <c r="B46" s="8">
        <v>7504912</v>
      </c>
      <c r="C46" s="8">
        <v>118573</v>
      </c>
      <c r="D46" s="19">
        <v>0</v>
      </c>
    </row>
    <row r="47" spans="1:4" ht="17.850000000000001" customHeight="1">
      <c r="A47" s="18" t="s">
        <v>42</v>
      </c>
      <c r="B47" s="8">
        <v>34294317</v>
      </c>
      <c r="C47" s="8">
        <v>596276</v>
      </c>
      <c r="D47" s="19">
        <v>1294124</v>
      </c>
    </row>
    <row r="48" spans="1:4" ht="17.850000000000001" customHeight="1">
      <c r="A48" s="18" t="s">
        <v>43</v>
      </c>
      <c r="B48" s="8">
        <v>21458544</v>
      </c>
      <c r="C48" s="8">
        <v>335002</v>
      </c>
      <c r="D48" s="19">
        <v>0</v>
      </c>
    </row>
    <row r="49" spans="1:4" ht="17.850000000000001" customHeight="1">
      <c r="A49" s="18" t="s">
        <v>44</v>
      </c>
      <c r="B49" s="8">
        <v>17825244</v>
      </c>
      <c r="C49" s="8">
        <v>255865</v>
      </c>
      <c r="D49" s="19">
        <v>0</v>
      </c>
    </row>
    <row r="50" spans="1:4" ht="17.850000000000001" customHeight="1">
      <c r="A50" s="18" t="s">
        <v>45</v>
      </c>
      <c r="B50" s="8">
        <v>32224489</v>
      </c>
      <c r="C50" s="8">
        <v>559505</v>
      </c>
      <c r="D50" s="19">
        <v>6427664</v>
      </c>
    </row>
    <row r="51" spans="1:4" ht="17.850000000000001" customHeight="1">
      <c r="A51" s="18" t="s">
        <v>46</v>
      </c>
      <c r="B51" s="8">
        <v>2834011</v>
      </c>
      <c r="C51" s="8">
        <v>110910</v>
      </c>
      <c r="D51" s="19">
        <v>0</v>
      </c>
    </row>
    <row r="52" spans="1:4" ht="17.850000000000001" customHeight="1">
      <c r="A52" s="18" t="s">
        <v>47</v>
      </c>
      <c r="B52" s="8">
        <v>805273</v>
      </c>
      <c r="C52" s="8">
        <v>78338</v>
      </c>
      <c r="D52" s="19">
        <v>0</v>
      </c>
    </row>
    <row r="53" spans="1:4" ht="17.850000000000001" customHeight="1">
      <c r="A53" s="18" t="s">
        <v>48</v>
      </c>
      <c r="B53" s="8">
        <v>18849107</v>
      </c>
      <c r="C53" s="8">
        <v>336534</v>
      </c>
      <c r="D53" s="19">
        <v>268491</v>
      </c>
    </row>
    <row r="54" spans="1:4" ht="17.850000000000001" customHeight="1">
      <c r="A54" s="18" t="s">
        <v>49</v>
      </c>
      <c r="B54" s="8">
        <v>9376335</v>
      </c>
      <c r="C54" s="8">
        <v>140751</v>
      </c>
      <c r="D54" s="19">
        <v>0</v>
      </c>
    </row>
    <row r="55" spans="1:4" ht="17.850000000000001" customHeight="1">
      <c r="A55" s="18" t="s">
        <v>50</v>
      </c>
      <c r="B55" s="8">
        <v>27054670</v>
      </c>
      <c r="C55" s="8">
        <v>449388</v>
      </c>
      <c r="D55" s="19">
        <v>1490123</v>
      </c>
    </row>
    <row r="56" spans="1:4" ht="17.850000000000001" customHeight="1">
      <c r="A56" s="18" t="s">
        <v>51</v>
      </c>
      <c r="B56" s="8">
        <v>60677331</v>
      </c>
      <c r="C56" s="8">
        <v>887785</v>
      </c>
      <c r="D56" s="19">
        <v>0</v>
      </c>
    </row>
    <row r="57" spans="1:4" ht="17.850000000000001" customHeight="1">
      <c r="A57" s="18" t="s">
        <v>52</v>
      </c>
      <c r="B57" s="8">
        <v>9338294</v>
      </c>
      <c r="C57" s="8">
        <v>134093</v>
      </c>
      <c r="D57" s="19">
        <v>0</v>
      </c>
    </row>
    <row r="58" spans="1:4" ht="17.850000000000001" customHeight="1">
      <c r="A58" s="18" t="s">
        <v>53</v>
      </c>
      <c r="B58" s="8">
        <v>5670967</v>
      </c>
      <c r="C58" s="8">
        <v>133636</v>
      </c>
      <c r="D58" s="19">
        <v>0</v>
      </c>
    </row>
    <row r="59" spans="1:4" ht="17.850000000000001" customHeight="1">
      <c r="A59" s="18" t="s">
        <v>54</v>
      </c>
      <c r="B59" s="8">
        <v>21571157</v>
      </c>
      <c r="C59" s="8">
        <v>385875</v>
      </c>
      <c r="D59" s="19">
        <v>1543821</v>
      </c>
    </row>
    <row r="60" spans="1:4" ht="17.850000000000001" customHeight="1">
      <c r="A60" s="18" t="s">
        <v>55</v>
      </c>
      <c r="B60" s="8">
        <v>18477529</v>
      </c>
      <c r="C60" s="8">
        <v>288441</v>
      </c>
      <c r="D60" s="19">
        <v>0</v>
      </c>
    </row>
    <row r="61" spans="1:4" ht="17.850000000000001" customHeight="1">
      <c r="A61" s="18" t="s">
        <v>56</v>
      </c>
      <c r="B61" s="8">
        <v>11355352</v>
      </c>
      <c r="C61" s="8">
        <v>229321</v>
      </c>
      <c r="D61" s="19">
        <v>2539921</v>
      </c>
    </row>
    <row r="62" spans="1:4" ht="17.850000000000001" customHeight="1">
      <c r="A62" s="18" t="s">
        <v>57</v>
      </c>
      <c r="B62" s="8">
        <v>23165704</v>
      </c>
      <c r="C62" s="8">
        <v>398702</v>
      </c>
      <c r="D62" s="19">
        <v>0</v>
      </c>
    </row>
    <row r="63" spans="1:4" ht="17.850000000000001" customHeight="1">
      <c r="A63" s="20" t="s">
        <v>58</v>
      </c>
      <c r="B63" s="9">
        <v>9249708</v>
      </c>
      <c r="C63" s="9">
        <v>121487</v>
      </c>
      <c r="D63" s="21">
        <v>0</v>
      </c>
    </row>
    <row r="64" spans="1:4" ht="20.85" customHeight="1" thickBot="1">
      <c r="A64" s="23" t="s">
        <v>59</v>
      </c>
      <c r="B64" s="24">
        <f>SUM(B10:B63)</f>
        <v>914581455</v>
      </c>
      <c r="C64" s="24">
        <f>SUM(C10:C63)</f>
        <v>15190780</v>
      </c>
      <c r="D64" s="25">
        <f>SUM(D10:D63)</f>
        <v>26849056</v>
      </c>
    </row>
    <row r="65" spans="1:4" ht="15.75" thickTop="1">
      <c r="A65" s="29"/>
      <c r="B65" s="29"/>
      <c r="C65" s="29"/>
      <c r="D65" s="29"/>
    </row>
    <row r="66" spans="1:4">
      <c r="A66" s="22"/>
    </row>
    <row r="67" spans="1:4">
      <c r="B67" s="6"/>
    </row>
    <row r="68" spans="1:4">
      <c r="B68" s="5"/>
    </row>
    <row r="69" spans="1:4">
      <c r="B69" s="5"/>
    </row>
    <row r="71" spans="1:4">
      <c r="B71" s="5"/>
    </row>
  </sheetData>
  <mergeCells count="8">
    <mergeCell ref="A7:D7"/>
    <mergeCell ref="A65:D65"/>
    <mergeCell ref="A1:D1"/>
    <mergeCell ref="A2:D2"/>
    <mergeCell ref="A3:D3"/>
    <mergeCell ref="A4:D4"/>
    <mergeCell ref="A5:D5"/>
    <mergeCell ref="A6:D6"/>
  </mergeCells>
  <printOptions horizontalCentered="1"/>
  <pageMargins left="0.25" right="0.25" top="0.75" bottom="0.75" header="0.3" footer="0.3"/>
  <pageSetup scale="68" fitToHeight="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9</vt:lpstr>
      <vt:lpstr>'Table 9'!Print_Area</vt:lpstr>
      <vt:lpstr>'Table 9'!Print_Titles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FULL YEAR SECTION 5311 AND SECTION 5340 RURAL AREA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2022-04-01T12:36:12Z</cp:lastPrinted>
  <dcterms:created xsi:type="dcterms:W3CDTF">2015-02-06T21:31:01Z</dcterms:created>
  <dcterms:modified xsi:type="dcterms:W3CDTF">2023-01-26T21:42:54Z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