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pportionments\"/>
    </mc:Choice>
  </mc:AlternateContent>
  <xr:revisionPtr revIDLastSave="0" documentId="8_{353155FF-7EE9-4B52-B20C-B4628DD4E320}" xr6:coauthVersionLast="47" xr6:coauthVersionMax="47" xr10:uidLastSave="{00000000-0000-0000-0000-000000000000}"/>
  <bookViews>
    <workbookView xWindow="54450" yWindow="2655" windowWidth="25950" windowHeight="16110" xr2:uid="{00000000-000D-0000-FFFF-FFFF00000000}"/>
  </bookViews>
  <sheets>
    <sheet name="Table 22" sheetId="3" r:id="rId1"/>
  </sheets>
  <definedNames>
    <definedName name="_xlnm.Print_Area" localSheetId="0">'Table 22'!$A$1:$D$21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3" l="1"/>
</calcChain>
</file>

<file path=xl/sharedStrings.xml><?xml version="1.0" encoding="utf-8"?>
<sst xmlns="http://schemas.openxmlformats.org/spreadsheetml/2006/main" count="50" uniqueCount="42">
  <si>
    <t>FEDERAL TRANSIT ADMINISTRATION</t>
  </si>
  <si>
    <t>State</t>
  </si>
  <si>
    <t>CA</t>
  </si>
  <si>
    <t>TX</t>
  </si>
  <si>
    <t>Recipient</t>
  </si>
  <si>
    <t>DE</t>
  </si>
  <si>
    <t>PA</t>
  </si>
  <si>
    <t>Allocation</t>
  </si>
  <si>
    <t>HI</t>
  </si>
  <si>
    <t>IN</t>
  </si>
  <si>
    <t>VA</t>
  </si>
  <si>
    <t>FY 2022 Unobligated Allocations</t>
  </si>
  <si>
    <t>Total FY 2022 Unobligated Allocations….</t>
  </si>
  <si>
    <t>D2022-RPAU-001</t>
  </si>
  <si>
    <t>D2022-RPAU-002</t>
  </si>
  <si>
    <t>D2022-RPAU-003</t>
  </si>
  <si>
    <t>D2022-RPAU-009</t>
  </si>
  <si>
    <t>D2022-RPAU-011</t>
  </si>
  <si>
    <t>D2022-RPAU-013</t>
  </si>
  <si>
    <t>D2022-RPAU-016</t>
  </si>
  <si>
    <t>D2022-RPAU-017</t>
  </si>
  <si>
    <t>D2022-RPAU-019</t>
  </si>
  <si>
    <t>D2022-RPAU-028</t>
  </si>
  <si>
    <t>D2022-RPAU-030</t>
  </si>
  <si>
    <t>D2022-RPAU-032</t>
  </si>
  <si>
    <t>Access Services</t>
  </si>
  <si>
    <t>Fairfield, City of</t>
  </si>
  <si>
    <t>Foothill Transit</t>
  </si>
  <si>
    <t>San Francisco Bay Area Water Emergency Transportation Auth.</t>
  </si>
  <si>
    <t>San Luis Obispo, City of</t>
  </si>
  <si>
    <t>SunLine Transit Agency</t>
  </si>
  <si>
    <t>Delaware River and Bay Authority</t>
  </si>
  <si>
    <t>Honolulu</t>
  </si>
  <si>
    <t>Indianapolis Public Transportation Corporation</t>
  </si>
  <si>
    <t>Lehigh and Northampton Transportation Authority (LANTA)</t>
  </si>
  <si>
    <t>Fort Worth Transportation Authority</t>
  </si>
  <si>
    <t xml:space="preserve"> </t>
  </si>
  <si>
    <t>TABLE 22</t>
  </si>
  <si>
    <t>Discretionary ID</t>
  </si>
  <si>
    <t>Transportation District Commission of Hampton Roads</t>
  </si>
  <si>
    <t>Prior Year Unobligated American Rescue Plan Additional Assistance Funding as of September 30, 2022</t>
  </si>
  <si>
    <t>Amounts unobligated on September 30, 2023 will be available for obligation for any purpose eligible under §§ 5307/5311 until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</si>
</sst>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29">
    <xf numFmtId="0" fontId="0" fillId="0" borderId="0" xfId="0"/>
    <xf numFmtId="3" fontId="19" fillId="0" borderId="10" xfId="44" applyFont="1" applyFill="1" applyBorder="1" applyAlignment="1">
      <alignment horizontal="center"/>
    </xf>
    <xf numFmtId="3" fontId="19" fillId="0" borderId="10" xfId="44" applyFont="1" applyBorder="1" applyAlignment="1">
      <alignment horizontal="center"/>
    </xf>
    <xf numFmtId="3" fontId="19" fillId="0" borderId="10" xfId="44" applyFont="1" applyBorder="1" applyAlignment="1">
      <alignment horizontal="center" wrapText="1"/>
    </xf>
    <xf numFmtId="3" fontId="19" fillId="0" borderId="10" xfId="44" applyNumberFormat="1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22" fillId="0" borderId="0" xfId="0" applyFont="1" applyAlignment="1"/>
    <xf numFmtId="0" fontId="22" fillId="0" borderId="0" xfId="0" applyFont="1" applyAlignment="1">
      <alignment wrapText="1"/>
    </xf>
    <xf numFmtId="6" fontId="22" fillId="0" borderId="11" xfId="0" applyNumberFormat="1" applyFont="1" applyBorder="1" applyAlignment="1"/>
    <xf numFmtId="0" fontId="22" fillId="0" borderId="11" xfId="0" applyFont="1" applyBorder="1" applyAlignment="1"/>
    <xf numFmtId="0" fontId="23" fillId="0" borderId="0" xfId="0" applyFont="1" applyAlignment="1"/>
    <xf numFmtId="0" fontId="23" fillId="0" borderId="11" xfId="0" applyFont="1" applyBorder="1" applyAlignment="1">
      <alignment horizontal="right" wrapText="1"/>
    </xf>
    <xf numFmtId="0" fontId="22" fillId="0" borderId="0" xfId="0" applyFont="1"/>
    <xf numFmtId="0" fontId="22" fillId="0" borderId="0" xfId="0" applyFont="1" applyBorder="1" applyAlignment="1">
      <alignment vertical="center" wrapText="1"/>
    </xf>
    <xf numFmtId="6" fontId="22" fillId="0" borderId="0" xfId="0" applyNumberFormat="1" applyFont="1"/>
    <xf numFmtId="164" fontId="22" fillId="0" borderId="0" xfId="0" applyNumberFormat="1" applyFont="1"/>
    <xf numFmtId="164" fontId="22" fillId="0" borderId="0" xfId="0" applyNumberFormat="1" applyFont="1" applyFill="1"/>
    <xf numFmtId="0" fontId="19" fillId="0" borderId="0" xfId="42" applyFont="1" applyBorder="1" applyAlignment="1">
      <alignment horizontal="center" wrapText="1"/>
    </xf>
    <xf numFmtId="0" fontId="19" fillId="0" borderId="0" xfId="42" applyFont="1" applyBorder="1" applyAlignment="1">
      <alignment wrapText="1"/>
    </xf>
    <xf numFmtId="0" fontId="19" fillId="0" borderId="0" xfId="42" applyFont="1" applyBorder="1" applyAlignment="1"/>
    <xf numFmtId="0" fontId="19" fillId="0" borderId="0" xfId="42" applyFont="1" applyFill="1" applyBorder="1" applyAlignment="1"/>
    <xf numFmtId="0" fontId="23" fillId="0" borderId="0" xfId="0" applyFont="1" applyAlignment="1">
      <alignment horizontal="left" wrapText="1"/>
    </xf>
    <xf numFmtId="0" fontId="19" fillId="0" borderId="0" xfId="42" applyFont="1" applyAlignment="1">
      <alignment horizontal="center"/>
    </xf>
    <xf numFmtId="0" fontId="19" fillId="0" borderId="10" xfId="42" applyFont="1" applyFill="1" applyBorder="1" applyAlignment="1">
      <alignment horizontal="center"/>
    </xf>
    <xf numFmtId="0" fontId="21" fillId="0" borderId="0" xfId="42" applyFont="1" applyBorder="1" applyAlignment="1">
      <alignment horizontal="left"/>
    </xf>
    <xf numFmtId="0" fontId="19" fillId="0" borderId="11" xfId="42" applyFont="1" applyBorder="1" applyAlignment="1">
      <alignment horizontal="center" wrapText="1"/>
    </xf>
    <xf numFmtId="0" fontId="23" fillId="0" borderId="12" xfId="0" applyFont="1" applyBorder="1" applyAlignment="1">
      <alignment horizontal="left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zoomScale="80" zoomScaleNormal="80" workbookViewId="0">
      <selection activeCell="A3" sqref="A3:D3"/>
    </sheetView>
  </sheetViews>
  <sheetFormatPr defaultColWidth="8.85546875" defaultRowHeight="15" x14ac:dyDescent="0.25"/>
  <cols>
    <col min="1" max="1" width="6.85546875" style="5" customWidth="1"/>
    <col min="2" max="2" width="29.5703125" style="5" customWidth="1"/>
    <col min="3" max="3" width="40.85546875" style="7" customWidth="1"/>
    <col min="4" max="4" width="47.140625" style="7" customWidth="1"/>
    <col min="5" max="5" width="20.5703125" style="5" customWidth="1"/>
    <col min="6" max="16384" width="8.85546875" style="5"/>
  </cols>
  <sheetData>
    <row r="1" spans="1:5" ht="19.350000000000001" customHeight="1" x14ac:dyDescent="0.25">
      <c r="A1" s="24" t="s">
        <v>0</v>
      </c>
      <c r="B1" s="24"/>
      <c r="C1" s="24"/>
      <c r="D1" s="24"/>
      <c r="E1" s="21"/>
    </row>
    <row r="2" spans="1:5" ht="22.35" customHeight="1" x14ac:dyDescent="0.25">
      <c r="A2" s="25" t="s">
        <v>37</v>
      </c>
      <c r="B2" s="25"/>
      <c r="C2" s="25"/>
      <c r="D2" s="25"/>
      <c r="E2" s="22"/>
    </row>
    <row r="3" spans="1:5" ht="24" customHeight="1" x14ac:dyDescent="0.25">
      <c r="A3" s="27" t="s">
        <v>40</v>
      </c>
      <c r="B3" s="27"/>
      <c r="C3" s="27"/>
      <c r="D3" s="27"/>
      <c r="E3" s="20"/>
    </row>
    <row r="4" spans="1:5" s="6" customFormat="1" ht="6" customHeight="1" x14ac:dyDescent="0.25">
      <c r="A4" s="20"/>
      <c r="B4" s="20"/>
      <c r="C4" s="20"/>
      <c r="D4" s="20"/>
      <c r="E4" s="20"/>
    </row>
    <row r="5" spans="1:5" ht="32.25" customHeight="1" x14ac:dyDescent="0.25">
      <c r="A5" s="26" t="s">
        <v>11</v>
      </c>
      <c r="B5" s="26"/>
      <c r="C5" s="26"/>
      <c r="D5" s="26"/>
      <c r="E5" s="19"/>
    </row>
    <row r="6" spans="1:5" ht="15.75" x14ac:dyDescent="0.25">
      <c r="A6" s="1" t="s">
        <v>1</v>
      </c>
      <c r="B6" s="2" t="s">
        <v>38</v>
      </c>
      <c r="C6" s="3" t="s">
        <v>4</v>
      </c>
      <c r="D6" s="4" t="s">
        <v>7</v>
      </c>
    </row>
    <row r="7" spans="1:5" ht="31.5" customHeight="1" x14ac:dyDescent="0.25">
      <c r="A7" s="14" t="s">
        <v>2</v>
      </c>
      <c r="B7" s="14" t="s">
        <v>13</v>
      </c>
      <c r="C7" s="15" t="s">
        <v>25</v>
      </c>
      <c r="D7" s="16">
        <v>5000000</v>
      </c>
    </row>
    <row r="8" spans="1:5" ht="31.5" customHeight="1" x14ac:dyDescent="0.25">
      <c r="A8" s="14" t="s">
        <v>2</v>
      </c>
      <c r="B8" s="14" t="s">
        <v>14</v>
      </c>
      <c r="C8" s="9" t="s">
        <v>26</v>
      </c>
      <c r="D8" s="17">
        <v>2369577</v>
      </c>
    </row>
    <row r="9" spans="1:5" ht="31.5" customHeight="1" x14ac:dyDescent="0.25">
      <c r="A9" s="14" t="s">
        <v>2</v>
      </c>
      <c r="B9" s="14" t="s">
        <v>15</v>
      </c>
      <c r="C9" s="9" t="s">
        <v>27</v>
      </c>
      <c r="D9" s="17">
        <v>50000000</v>
      </c>
    </row>
    <row r="10" spans="1:5" ht="31.5" customHeight="1" x14ac:dyDescent="0.25">
      <c r="A10" s="14" t="s">
        <v>2</v>
      </c>
      <c r="B10" s="14" t="s">
        <v>16</v>
      </c>
      <c r="C10" s="9" t="s">
        <v>28</v>
      </c>
      <c r="D10" s="18">
        <v>26144693</v>
      </c>
      <c r="E10" s="5" t="s">
        <v>36</v>
      </c>
    </row>
    <row r="11" spans="1:5" ht="31.5" customHeight="1" x14ac:dyDescent="0.25">
      <c r="A11" s="14" t="s">
        <v>2</v>
      </c>
      <c r="B11" s="14" t="s">
        <v>17</v>
      </c>
      <c r="C11" s="9" t="s">
        <v>29</v>
      </c>
      <c r="D11" s="18">
        <v>12385551</v>
      </c>
      <c r="E11" s="5" t="s">
        <v>36</v>
      </c>
    </row>
    <row r="12" spans="1:5" ht="31.5" customHeight="1" x14ac:dyDescent="0.25">
      <c r="A12" s="14" t="s">
        <v>2</v>
      </c>
      <c r="B12" s="14" t="s">
        <v>18</v>
      </c>
      <c r="C12" s="9" t="s">
        <v>30</v>
      </c>
      <c r="D12" s="17">
        <v>525000</v>
      </c>
    </row>
    <row r="13" spans="1:5" ht="31.5" customHeight="1" x14ac:dyDescent="0.25">
      <c r="A13" s="14" t="s">
        <v>5</v>
      </c>
      <c r="B13" s="14" t="s">
        <v>19</v>
      </c>
      <c r="C13" s="9" t="s">
        <v>31</v>
      </c>
      <c r="D13" s="18">
        <v>11953358</v>
      </c>
      <c r="E13" s="5" t="s">
        <v>36</v>
      </c>
    </row>
    <row r="14" spans="1:5" ht="31.5" customHeight="1" x14ac:dyDescent="0.25">
      <c r="A14" s="14" t="s">
        <v>8</v>
      </c>
      <c r="B14" s="14" t="s">
        <v>20</v>
      </c>
      <c r="C14" s="9" t="s">
        <v>32</v>
      </c>
      <c r="D14" s="17">
        <v>21000000</v>
      </c>
    </row>
    <row r="15" spans="1:5" ht="31.5" customHeight="1" x14ac:dyDescent="0.25">
      <c r="A15" s="14" t="s">
        <v>9</v>
      </c>
      <c r="B15" s="14" t="s">
        <v>21</v>
      </c>
      <c r="C15" s="9" t="s">
        <v>33</v>
      </c>
      <c r="D15" s="17">
        <v>51029180</v>
      </c>
    </row>
    <row r="16" spans="1:5" ht="31.5" customHeight="1" x14ac:dyDescent="0.25">
      <c r="A16" s="14" t="s">
        <v>6</v>
      </c>
      <c r="B16" s="14" t="s">
        <v>22</v>
      </c>
      <c r="C16" s="9" t="s">
        <v>34</v>
      </c>
      <c r="D16" s="17">
        <v>12544967</v>
      </c>
    </row>
    <row r="17" spans="1:5" ht="31.5" customHeight="1" x14ac:dyDescent="0.25">
      <c r="A17" s="14" t="s">
        <v>3</v>
      </c>
      <c r="B17" s="14" t="s">
        <v>23</v>
      </c>
      <c r="C17" s="9" t="s">
        <v>35</v>
      </c>
      <c r="D17" s="17">
        <v>33800000</v>
      </c>
      <c r="E17" s="5" t="s">
        <v>36</v>
      </c>
    </row>
    <row r="18" spans="1:5" ht="31.5" customHeight="1" x14ac:dyDescent="0.25">
      <c r="A18" s="14" t="s">
        <v>10</v>
      </c>
      <c r="B18" s="14" t="s">
        <v>24</v>
      </c>
      <c r="C18" s="9" t="s">
        <v>39</v>
      </c>
      <c r="D18" s="17">
        <v>52738308</v>
      </c>
    </row>
    <row r="19" spans="1:5" s="8" customFormat="1" ht="35.450000000000003" customHeight="1" x14ac:dyDescent="0.25">
      <c r="A19" s="11"/>
      <c r="B19" s="11"/>
      <c r="C19" s="13" t="s">
        <v>12</v>
      </c>
      <c r="D19" s="10">
        <f>SUM(D7:D18)</f>
        <v>279490634</v>
      </c>
    </row>
    <row r="20" spans="1:5" s="8" customFormat="1" ht="38.25" customHeight="1" x14ac:dyDescent="0.25">
      <c r="B20" s="28" t="s">
        <v>41</v>
      </c>
      <c r="C20" s="28"/>
      <c r="D20" s="28"/>
    </row>
    <row r="21" spans="1:5" s="8" customFormat="1" ht="36.950000000000003" customHeight="1" x14ac:dyDescent="0.25">
      <c r="A21" s="12"/>
      <c r="B21" s="23"/>
      <c r="C21" s="23"/>
      <c r="D21" s="23"/>
    </row>
  </sheetData>
  <mergeCells count="6">
    <mergeCell ref="B21:D21"/>
    <mergeCell ref="A1:D1"/>
    <mergeCell ref="A2:D2"/>
    <mergeCell ref="A5:D5"/>
    <mergeCell ref="A3:D3"/>
    <mergeCell ref="B20:D20"/>
  </mergeCells>
  <pageMargins left="0.7" right="0.7" top="0.75" bottom="0.75" header="0.3" footer="0.3"/>
  <pageSetup scale="73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Prior Year Unobligated American Rescue Plan Additional Assistance Funding as of September 30, 2022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2019-03-06T16:24:24Z</cp:lastPrinted>
  <dcterms:created xsi:type="dcterms:W3CDTF">2011-10-18T15:05:05Z</dcterms:created>
  <dcterms:modified xsi:type="dcterms:W3CDTF">2023-01-25T21:22:48Z</dcterms:modified>
</cp:coreProperties>
</file>