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
    </mc:Choice>
  </mc:AlternateContent>
  <bookViews>
    <workbookView xWindow="0" yWindow="0" windowWidth="20160" windowHeight="8445"/>
  </bookViews>
  <sheets>
    <sheet name="Sheet1" sheetId="1" r:id="rId1"/>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 l="1"/>
</calcChain>
</file>

<file path=xl/sharedStrings.xml><?xml version="1.0" encoding="utf-8"?>
<sst xmlns="http://schemas.openxmlformats.org/spreadsheetml/2006/main" count="115" uniqueCount="92">
  <si>
    <t>FEDERAL TRANSIT ADMINISTRATION</t>
  </si>
  <si>
    <t>Table 7</t>
  </si>
  <si>
    <t>FY 2018 SECTION 5309 FIXED GUIDEWAY CAPITAL INVESTMENT GRANTS (CIG) ALLOCATIONS</t>
  </si>
  <si>
    <t>State</t>
  </si>
  <si>
    <t>Earmark ID</t>
  </si>
  <si>
    <t>Project Location and Description</t>
  </si>
  <si>
    <t>Allocation</t>
  </si>
  <si>
    <t>AZ</t>
  </si>
  <si>
    <t>D2018-NWST-019</t>
  </si>
  <si>
    <t>Tempe, Tempe Streetcar</t>
  </si>
  <si>
    <t>CA</t>
  </si>
  <si>
    <t>D2018-CCIP-001</t>
  </si>
  <si>
    <t>San Carlos, Peninsula Corridor Electrification Project</t>
  </si>
  <si>
    <t>D2018-CCIP-004</t>
  </si>
  <si>
    <t>D2018-CCIP-006</t>
  </si>
  <si>
    <t>San Francisco, Transbay Corridor</t>
  </si>
  <si>
    <t>D2018-NWST-001</t>
  </si>
  <si>
    <t>Los Angeles, Regional Connector Transit Corridor Project</t>
  </si>
  <si>
    <t>D2018-NWST-002</t>
  </si>
  <si>
    <t>Los Angeles, Westside Purple Line Extension Section 1</t>
  </si>
  <si>
    <t>D2018-NWST-003</t>
  </si>
  <si>
    <t>Los Angeles, Westside Purple Line Extension Section 2</t>
  </si>
  <si>
    <t>D2018-NWST-004</t>
  </si>
  <si>
    <t>San Diego, California, Mid-Coast Light Rail Extension</t>
  </si>
  <si>
    <t>D2018-NWST-005</t>
  </si>
  <si>
    <t xml:space="preserve">San Francisco, Third Street Light Rail-Central Subway Project </t>
  </si>
  <si>
    <t>D2018-NWST-006</t>
  </si>
  <si>
    <t>San Jose, Silicon Valley Berryessa Extension</t>
  </si>
  <si>
    <t>D2018-NWST-013</t>
  </si>
  <si>
    <t>Santa Ana and Garden Grove Streetcar</t>
  </si>
  <si>
    <t>D2018-NWST-017</t>
  </si>
  <si>
    <t>Los Angeles, Westside Purple Line Extension Section 3</t>
  </si>
  <si>
    <t>D2018-NWST-018</t>
  </si>
  <si>
    <t>CO</t>
  </si>
  <si>
    <t>D2018-NWST-007</t>
  </si>
  <si>
    <t>Denver, Eagle Commuter Rail</t>
  </si>
  <si>
    <t>FL</t>
  </si>
  <si>
    <t>D2018-NWST-021</t>
  </si>
  <si>
    <t>Jacksonville, Southwest Corridor BRT</t>
  </si>
  <si>
    <t>IL</t>
  </si>
  <si>
    <t>D2018-CCIP-002</t>
  </si>
  <si>
    <t>Chicago, Red and Purple Modernization Phase 1</t>
  </si>
  <si>
    <t>D2018-CCIP-005</t>
  </si>
  <si>
    <t>IN</t>
  </si>
  <si>
    <t>D2018-NWST-015</t>
  </si>
  <si>
    <t>Indianapolis, IndyGo Red Line Rapid Transit Project</t>
  </si>
  <si>
    <t>D2018-SMST-001</t>
  </si>
  <si>
    <t>Indianapolis, IndyGo Purple Rapid Transit Line</t>
  </si>
  <si>
    <t>MA</t>
  </si>
  <si>
    <t>D2018-NWST-008</t>
  </si>
  <si>
    <t>Boston, Cambridge to Medford - Green Line Extension</t>
  </si>
  <si>
    <t>MD</t>
  </si>
  <si>
    <t>D2018-NWST-009</t>
  </si>
  <si>
    <t>Maryland National Capital Purple Line</t>
  </si>
  <si>
    <t>MN</t>
  </si>
  <si>
    <t>D2018-NWST-020</t>
  </si>
  <si>
    <t>Minneapolis, Metro Orange Line BRT</t>
  </si>
  <si>
    <t>NC</t>
  </si>
  <si>
    <t>D2018-NWST-010</t>
  </si>
  <si>
    <t xml:space="preserve">Charlotte,  LYNX Blue Line Extension-Northeast Corridor </t>
  </si>
  <si>
    <t>NJ</t>
  </si>
  <si>
    <t>D2018-CCIP-008</t>
  </si>
  <si>
    <t>Hudson County, Portal North Bridge Project</t>
  </si>
  <si>
    <t>NM</t>
  </si>
  <si>
    <t>D2018-NWST-016</t>
  </si>
  <si>
    <t>Albuquerque, Rapid Transit Project</t>
  </si>
  <si>
    <t>NV</t>
  </si>
  <si>
    <t>D2018-NWST-022</t>
  </si>
  <si>
    <t>Reno, Virginia Street BRT Extension</t>
  </si>
  <si>
    <t>NY</t>
  </si>
  <si>
    <t>D2018-NWST-023</t>
  </si>
  <si>
    <t>Albany River Corridor/Blue Line BRT</t>
  </si>
  <si>
    <t>OR</t>
  </si>
  <si>
    <t>D2018-NWST-011</t>
  </si>
  <si>
    <t>Portland, Portland - Milwaukie Light Rail Project</t>
  </si>
  <si>
    <t>D2018-NWST-024</t>
  </si>
  <si>
    <t>Portland, Division Transit Project BRT</t>
  </si>
  <si>
    <t>TX</t>
  </si>
  <si>
    <t>D2018-CCIP-003</t>
  </si>
  <si>
    <t>Dallas DART Red and Blue Lines Platform Extension</t>
  </si>
  <si>
    <t>D2018-NWST-012</t>
  </si>
  <si>
    <t>Fort Worth,TEX Rail</t>
  </si>
  <si>
    <t>WA</t>
  </si>
  <si>
    <t>D2018-NWST-014</t>
  </si>
  <si>
    <t>Seattle, Lynnwood Link Extension</t>
  </si>
  <si>
    <t>D2018-NWST-025</t>
  </si>
  <si>
    <t>Spokane, Central City Line BRT</t>
  </si>
  <si>
    <t>D2018-NWST-026</t>
  </si>
  <si>
    <t>GRAND TOTAL</t>
  </si>
  <si>
    <t>Note:</t>
  </si>
  <si>
    <t>Section 143 of the Continuing Appropriations Act, 2020, Pub. L. 116-59, eliminated the requirement for a portion of funds to be obligated by December 31, 2019.  All funds allocated in this table must now be obligated by September 30, 2021 and must be disbursed by the recipient by September 30, 2026.</t>
  </si>
  <si>
    <t>Updated August 26,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</si>
</sst>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Arial"/>
      <family val="2"/>
    </font>
    <font>
      <b/>
      <sz val="12"/>
      <color theme="1"/>
      <name val="Arial"/>
      <family val="2"/>
    </font>
    <font>
      <b/>
      <sz val="11"/>
      <name val="Calibri"/>
      <family val="2"/>
      <scheme val="minor"/>
    </font>
    <font>
      <b/>
      <sz val="9"/>
      <color theme="1"/>
      <name val="Calibri"/>
      <family val="2"/>
      <scheme val="minor"/>
    </font>
    <font>
      <b/>
      <sz val="9"/>
      <name val="Calibri"/>
      <family val="2"/>
      <scheme val="minor"/>
    </font>
    <font>
      <b/>
      <sz val="12"/>
      <name val="Arial"/>
      <family val="2"/>
    </font>
    <font>
      <sz val="12"/>
      <color theme="1"/>
      <name val="Arial"/>
      <family val="2"/>
    </font>
    <font>
      <sz val="12"/>
      <color rgb="FFFF0000"/>
      <name val="Arial"/>
      <family val="2"/>
    </font>
    <font>
      <b/>
      <sz val="12"/>
      <color rgb="FFFF0000"/>
      <name val="Arial"/>
      <family val="2"/>
    </font>
    <font>
      <sz val="12"/>
      <name val="Arial"/>
      <family val="2"/>
    </font>
    <font>
      <sz val="11"/>
      <name val="Calibri"/>
      <family val="2"/>
      <scheme val="minor"/>
    </font>
    <font>
      <sz val="12"/>
      <color rgb="FF000000"/>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ck">
        <color indexed="64"/>
      </bottom>
      <diagonal/>
    </border>
    <border>
      <left/>
      <right/>
      <top style="thick">
        <color indexed="64"/>
      </top>
      <bottom style="thick">
        <color indexed="64"/>
      </bottom>
      <diagonal/>
    </border>
  </borders>
  <cellStyleXfs count="1">
    <xf numFmtId="0" fontId="0" fillId="0" borderId="0"/>
  </cellStyleXfs>
  <cellXfs count="47">
    <xf numFmtId="0" fontId="0" fillId="0" borderId="0" xfId="0"/>
    <xf numFmtId="3" fontId="0" fillId="0" borderId="0" xfId="0" applyNumberFormat="1"/>
    <xf numFmtId="1" fontId="0" fillId="0" borderId="0" xfId="0" applyNumberFormat="1"/>
    <xf numFmtId="164" fontId="5" fillId="0" borderId="0" xfId="0" applyNumberFormat="1" applyFont="1" applyAlignment="1">
      <alignment horizontal="right"/>
    </xf>
    <xf numFmtId="0" fontId="6" fillId="0" borderId="0" xfId="0" applyFont="1" applyBorder="1"/>
    <xf numFmtId="164" fontId="7" fillId="0" borderId="0" xfId="0" applyNumberFormat="1" applyFont="1" applyBorder="1" applyAlignment="1">
      <alignment horizontal="right"/>
    </xf>
    <xf numFmtId="0" fontId="4" fillId="0" borderId="1" xfId="0" applyFont="1" applyBorder="1" applyAlignment="1">
      <alignment horizontal="center"/>
    </xf>
    <xf numFmtId="164" fontId="8" fillId="0" borderId="1" xfId="0" applyNumberFormat="1" applyFont="1" applyBorder="1" applyAlignment="1">
      <alignment horizontal="center"/>
    </xf>
    <xf numFmtId="0" fontId="9" fillId="0" borderId="0" xfId="0" applyFont="1" applyBorder="1"/>
    <xf numFmtId="3" fontId="4" fillId="0" borderId="0" xfId="0" applyNumberFormat="1" applyFont="1" applyBorder="1"/>
    <xf numFmtId="0" fontId="10" fillId="0" borderId="0" xfId="0" applyFont="1" applyBorder="1"/>
    <xf numFmtId="3" fontId="10" fillId="0" borderId="0" xfId="0" applyNumberFormat="1" applyFont="1" applyBorder="1"/>
    <xf numFmtId="0" fontId="1" fillId="0" borderId="0" xfId="0" applyFont="1"/>
    <xf numFmtId="3" fontId="1" fillId="0" borderId="0" xfId="0" applyNumberFormat="1" applyFont="1"/>
    <xf numFmtId="0" fontId="10" fillId="0" borderId="0" xfId="0" applyFont="1" applyBorder="1" applyAlignment="1">
      <alignment horizontal="left"/>
    </xf>
    <xf numFmtId="3" fontId="11" fillId="0" borderId="0" xfId="0" applyNumberFormat="1" applyFont="1" applyBorder="1"/>
    <xf numFmtId="1" fontId="1" fillId="0" borderId="0" xfId="0" applyNumberFormat="1" applyFont="1"/>
    <xf numFmtId="0" fontId="12" fillId="0" borderId="0" xfId="0" applyFont="1" applyBorder="1" applyAlignment="1">
      <alignment horizontal="left"/>
    </xf>
    <xf numFmtId="0" fontId="4" fillId="0" borderId="2" xfId="0" applyFont="1" applyBorder="1"/>
    <xf numFmtId="164" fontId="8" fillId="0" borderId="2" xfId="0" applyNumberFormat="1" applyFont="1" applyBorder="1"/>
    <xf numFmtId="164" fontId="8" fillId="0" borderId="0" xfId="0" applyNumberFormat="1" applyFont="1" applyBorder="1"/>
    <xf numFmtId="0" fontId="9" fillId="0" borderId="0" xfId="0" applyFont="1"/>
    <xf numFmtId="164" fontId="9" fillId="0" borderId="0" xfId="0" applyNumberFormat="1" applyFont="1"/>
    <xf numFmtId="164" fontId="12" fillId="0" borderId="0" xfId="0" applyNumberFormat="1" applyFont="1"/>
    <xf numFmtId="3" fontId="0" fillId="0" borderId="0" xfId="0" applyNumberFormat="1" applyBorder="1"/>
    <xf numFmtId="1" fontId="0" fillId="0" borderId="0" xfId="0" applyNumberFormat="1" applyBorder="1"/>
    <xf numFmtId="164" fontId="0" fillId="0" borderId="0" xfId="0" applyNumberFormat="1"/>
    <xf numFmtId="164" fontId="13" fillId="0" borderId="0" xfId="0" applyNumberFormat="1" applyFont="1"/>
    <xf numFmtId="0" fontId="1" fillId="0" borderId="0" xfId="0" applyFont="1" applyBorder="1"/>
    <xf numFmtId="3" fontId="1" fillId="0" borderId="0" xfId="0" applyNumberFormat="1" applyFont="1" applyBorder="1"/>
    <xf numFmtId="1" fontId="1" fillId="0" borderId="0" xfId="0" applyNumberFormat="1" applyFont="1" applyBorder="1"/>
    <xf numFmtId="0" fontId="12" fillId="0" borderId="0" xfId="0" applyFont="1" applyBorder="1"/>
    <xf numFmtId="0" fontId="12" fillId="2" borderId="0" xfId="0" applyFont="1" applyFill="1" applyBorder="1"/>
    <xf numFmtId="0" fontId="12" fillId="2" borderId="0" xfId="0" applyFont="1" applyFill="1" applyBorder="1" applyAlignment="1">
      <alignment horizontal="left"/>
    </xf>
    <xf numFmtId="164" fontId="12" fillId="2" borderId="0" xfId="0" applyNumberFormat="1" applyFont="1" applyFill="1" applyBorder="1"/>
    <xf numFmtId="3" fontId="12" fillId="0" borderId="0" xfId="0" applyNumberFormat="1" applyFont="1" applyBorder="1"/>
    <xf numFmtId="3" fontId="12" fillId="0" borderId="0" xfId="0" applyNumberFormat="1" applyFont="1" applyBorder="1" applyAlignment="1">
      <alignment horizontal="right"/>
    </xf>
    <xf numFmtId="3" fontId="12" fillId="2" borderId="0" xfId="0" applyNumberFormat="1" applyFont="1" applyFill="1" applyBorder="1"/>
    <xf numFmtId="0" fontId="4" fillId="0" borderId="0" xfId="0" applyFont="1" applyBorder="1"/>
    <xf numFmtId="0" fontId="14" fillId="2" borderId="0" xfId="0" applyFont="1" applyFill="1" applyBorder="1" applyAlignment="1">
      <alignment horizontal="left"/>
    </xf>
    <xf numFmtId="0" fontId="15" fillId="0" borderId="0" xfId="0" applyFont="1"/>
    <xf numFmtId="0" fontId="9" fillId="0" borderId="0" xfId="0" applyFont="1" applyAlignment="1">
      <alignment wrapText="1"/>
    </xf>
    <xf numFmtId="0" fontId="0" fillId="0" borderId="0" xfId="0" applyAlignment="1">
      <alignment wrapText="1"/>
    </xf>
    <xf numFmtId="0" fontId="3" fillId="0" borderId="0" xfId="0" applyFont="1" applyBorder="1" applyAlignment="1">
      <alignment horizontal="center"/>
    </xf>
    <xf numFmtId="0" fontId="0" fillId="0" borderId="0" xfId="0" applyBorder="1" applyAlignment="1"/>
    <xf numFmtId="0" fontId="2" fillId="0" borderId="0" xfId="0" applyFont="1" applyBorder="1" applyAlignment="1">
      <alignment horizontal="right"/>
    </xf>
    <xf numFmtId="0" fontId="4"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8"/>
  <sheetViews>
    <sheetView tabSelected="1" workbookViewId="0">
      <selection activeCell="B8" sqref="B8"/>
    </sheetView>
  </sheetViews>
  <sheetFormatPr defaultRowHeight="15" x14ac:dyDescent="0.25"/>
  <cols>
    <col min="1" max="1" width="7.28515625" customWidth="1"/>
    <col min="2" max="2" width="22.42578125" customWidth="1"/>
    <col min="3" max="3" width="62.140625" style="26" customWidth="1"/>
    <col min="4" max="4" width="22.42578125" style="27" customWidth="1"/>
    <col min="5" max="5" width="16" customWidth="1"/>
    <col min="6" max="6" width="19.5703125" style="1" customWidth="1"/>
    <col min="7" max="7" width="18.5703125" style="2" customWidth="1"/>
    <col min="8" max="8" width="14.42578125" customWidth="1"/>
    <col min="9" max="9" width="15" customWidth="1"/>
  </cols>
  <sheetData>
    <row r="1" spans="1:255" ht="18" x14ac:dyDescent="0.25">
      <c r="A1" s="43" t="s">
        <v>0</v>
      </c>
      <c r="B1" s="43"/>
      <c r="C1" s="43" t="s">
        <v>0</v>
      </c>
      <c r="D1" s="43"/>
    </row>
    <row r="2" spans="1:255" ht="18" x14ac:dyDescent="0.25">
      <c r="A2" s="43" t="s">
        <v>1</v>
      </c>
      <c r="B2" s="43"/>
      <c r="C2" s="43" t="s">
        <v>0</v>
      </c>
      <c r="D2" s="43"/>
    </row>
    <row r="3" spans="1:255" ht="15.75" thickBot="1" x14ac:dyDescent="0.3">
      <c r="B3" s="44"/>
      <c r="C3" s="44"/>
      <c r="D3" s="45"/>
    </row>
    <row r="4" spans="1:255" ht="17.25" thickTop="1" thickBot="1" x14ac:dyDescent="0.3">
      <c r="A4" s="46" t="s">
        <v>2</v>
      </c>
      <c r="B4" s="46"/>
      <c r="C4" s="46"/>
      <c r="D4" s="46"/>
    </row>
    <row r="5" spans="1:255" ht="15.75" thickTop="1" x14ac:dyDescent="0.25">
      <c r="B5" s="40" t="s">
        <v>91</v>
      </c>
      <c r="C5"/>
      <c r="D5" s="3"/>
    </row>
    <row r="6" spans="1:255" x14ac:dyDescent="0.25">
      <c r="A6" s="4"/>
      <c r="B6" s="4"/>
      <c r="C6" s="4"/>
      <c r="D6" s="5"/>
    </row>
    <row r="7" spans="1:255" ht="16.5" thickBot="1" x14ac:dyDescent="0.3">
      <c r="A7" s="6" t="s">
        <v>3</v>
      </c>
      <c r="B7" s="6" t="s">
        <v>4</v>
      </c>
      <c r="C7" s="6" t="s">
        <v>5</v>
      </c>
      <c r="D7" s="7" t="s">
        <v>6</v>
      </c>
    </row>
    <row r="8" spans="1:255" s="12" customFormat="1" ht="16.149999999999999" customHeight="1" thickTop="1" x14ac:dyDescent="0.25">
      <c r="A8" s="32" t="s">
        <v>7</v>
      </c>
      <c r="B8" s="32" t="s">
        <v>8</v>
      </c>
      <c r="C8" s="33" t="s">
        <v>9</v>
      </c>
      <c r="D8" s="34">
        <v>25000000</v>
      </c>
      <c r="F8" s="13"/>
      <c r="G8" s="13"/>
      <c r="H8" s="13"/>
      <c r="I8" s="13"/>
    </row>
    <row r="9" spans="1:255" s="12" customFormat="1" ht="15.6" customHeight="1" x14ac:dyDescent="0.25">
      <c r="A9" s="31" t="s">
        <v>10</v>
      </c>
      <c r="B9" s="31" t="s">
        <v>11</v>
      </c>
      <c r="C9" s="31" t="s">
        <v>12</v>
      </c>
      <c r="D9" s="35">
        <v>100000000</v>
      </c>
      <c r="F9" s="13"/>
      <c r="G9" s="13"/>
    </row>
    <row r="10" spans="1:255" s="12" customFormat="1" ht="15.6" customHeight="1" x14ac:dyDescent="0.25">
      <c r="A10" s="31" t="s">
        <v>10</v>
      </c>
      <c r="B10" s="31" t="s">
        <v>13</v>
      </c>
      <c r="C10" s="17" t="s">
        <v>12</v>
      </c>
      <c r="D10" s="35">
        <v>100000000</v>
      </c>
      <c r="F10" s="13"/>
      <c r="G10" s="13"/>
    </row>
    <row r="11" spans="1:255" s="12" customFormat="1" ht="15.6" customHeight="1" x14ac:dyDescent="0.25">
      <c r="A11" s="17" t="s">
        <v>10</v>
      </c>
      <c r="B11" s="17" t="s">
        <v>14</v>
      </c>
      <c r="C11" s="17" t="s">
        <v>15</v>
      </c>
      <c r="D11" s="36">
        <v>300000000</v>
      </c>
      <c r="F11" s="13"/>
      <c r="G11" s="13"/>
    </row>
    <row r="12" spans="1:255" s="12" customFormat="1" ht="15.6" customHeight="1" x14ac:dyDescent="0.25">
      <c r="A12" s="31" t="s">
        <v>10</v>
      </c>
      <c r="B12" s="31" t="s">
        <v>16</v>
      </c>
      <c r="C12" s="31" t="s">
        <v>17</v>
      </c>
      <c r="D12" s="35">
        <v>100000000</v>
      </c>
      <c r="E12" s="13"/>
      <c r="F12" s="13"/>
      <c r="G12" s="13"/>
    </row>
    <row r="13" spans="1:255" s="12" customFormat="1" ht="15.6" customHeight="1" x14ac:dyDescent="0.25">
      <c r="A13" s="31" t="s">
        <v>10</v>
      </c>
      <c r="B13" s="31" t="s">
        <v>18</v>
      </c>
      <c r="C13" s="31" t="s">
        <v>19</v>
      </c>
      <c r="D13" s="35">
        <v>100000000</v>
      </c>
      <c r="F13" s="13"/>
      <c r="G13" s="13"/>
    </row>
    <row r="14" spans="1:255" s="12" customFormat="1" ht="15.6" customHeight="1" x14ac:dyDescent="0.25">
      <c r="A14" s="31" t="s">
        <v>10</v>
      </c>
      <c r="B14" s="31" t="s">
        <v>20</v>
      </c>
      <c r="C14" s="31" t="s">
        <v>21</v>
      </c>
      <c r="D14" s="35">
        <v>100000000</v>
      </c>
      <c r="F14" s="13"/>
      <c r="G14" s="13"/>
    </row>
    <row r="15" spans="1:255" s="12" customFormat="1" ht="15.6" customHeight="1" x14ac:dyDescent="0.25">
      <c r="A15" s="31" t="s">
        <v>10</v>
      </c>
      <c r="B15" s="31" t="s">
        <v>22</v>
      </c>
      <c r="C15" s="31" t="s">
        <v>23</v>
      </c>
      <c r="D15" s="35">
        <v>100000000</v>
      </c>
      <c r="F15" s="13"/>
      <c r="G15" s="13"/>
    </row>
    <row r="16" spans="1:255" s="12" customFormat="1" ht="15.6" customHeight="1" x14ac:dyDescent="0.25">
      <c r="A16" s="31" t="s">
        <v>10</v>
      </c>
      <c r="B16" s="31" t="s">
        <v>24</v>
      </c>
      <c r="C16" s="31" t="s">
        <v>25</v>
      </c>
      <c r="D16" s="35">
        <v>23018101</v>
      </c>
      <c r="E16" s="10"/>
      <c r="F16" s="10"/>
      <c r="G16" s="14"/>
      <c r="H16" s="11"/>
      <c r="I16" s="10"/>
      <c r="J16" s="10"/>
      <c r="K16" s="14"/>
      <c r="L16" s="11"/>
      <c r="M16" s="10"/>
      <c r="N16" s="10"/>
      <c r="O16" s="14"/>
      <c r="P16" s="11"/>
      <c r="Q16" s="10"/>
      <c r="R16" s="10"/>
      <c r="S16" s="14"/>
      <c r="T16" s="11"/>
      <c r="U16" s="10"/>
      <c r="V16" s="10"/>
      <c r="W16" s="14"/>
      <c r="X16" s="11"/>
      <c r="Y16" s="10"/>
      <c r="Z16" s="10"/>
      <c r="AA16" s="14"/>
      <c r="AB16" s="11"/>
      <c r="AC16" s="10"/>
      <c r="AD16" s="10"/>
      <c r="AE16" s="14"/>
      <c r="AF16" s="11"/>
      <c r="AG16" s="10"/>
      <c r="AH16" s="10"/>
      <c r="AI16" s="14"/>
      <c r="AJ16" s="11"/>
      <c r="AK16" s="10"/>
      <c r="AL16" s="10"/>
      <c r="AM16" s="14"/>
      <c r="AN16" s="11"/>
      <c r="AO16" s="10"/>
      <c r="AP16" s="10"/>
      <c r="AQ16" s="14"/>
      <c r="AR16" s="11"/>
      <c r="AS16" s="10"/>
      <c r="AT16" s="10"/>
      <c r="AU16" s="14"/>
      <c r="AV16" s="11"/>
      <c r="AW16" s="10"/>
      <c r="AX16" s="10"/>
      <c r="AY16" s="14"/>
      <c r="AZ16" s="11"/>
      <c r="BA16" s="10"/>
      <c r="BB16" s="10"/>
      <c r="BC16" s="14"/>
      <c r="BD16" s="11"/>
      <c r="BE16" s="10"/>
      <c r="BF16" s="10"/>
      <c r="BG16" s="14"/>
      <c r="BH16" s="11"/>
      <c r="BI16" s="10"/>
      <c r="BJ16" s="10"/>
      <c r="BK16" s="14"/>
      <c r="BL16" s="11"/>
      <c r="BM16" s="10"/>
      <c r="BN16" s="10"/>
      <c r="BO16" s="14"/>
      <c r="BP16" s="11"/>
      <c r="BQ16" s="10"/>
      <c r="BR16" s="10"/>
      <c r="BS16" s="14"/>
      <c r="BT16" s="11"/>
      <c r="BU16" s="10"/>
      <c r="BV16" s="10"/>
      <c r="BW16" s="14"/>
      <c r="BX16" s="11"/>
      <c r="BY16" s="10"/>
      <c r="BZ16" s="10"/>
      <c r="CA16" s="14"/>
      <c r="CB16" s="11"/>
      <c r="CC16" s="10"/>
      <c r="CD16" s="10"/>
      <c r="CE16" s="14"/>
      <c r="CF16" s="11"/>
      <c r="CG16" s="10"/>
      <c r="CH16" s="10"/>
      <c r="CI16" s="14"/>
      <c r="CJ16" s="11"/>
      <c r="CK16" s="10"/>
      <c r="CL16" s="10"/>
      <c r="CM16" s="14"/>
      <c r="CN16" s="11"/>
      <c r="CO16" s="10"/>
      <c r="CP16" s="10"/>
      <c r="CQ16" s="14"/>
      <c r="CR16" s="11"/>
      <c r="CS16" s="10"/>
      <c r="CT16" s="10"/>
      <c r="CU16" s="14"/>
      <c r="CV16" s="11"/>
      <c r="CW16" s="10"/>
      <c r="CX16" s="10"/>
      <c r="CY16" s="14"/>
      <c r="CZ16" s="11"/>
      <c r="DA16" s="10"/>
      <c r="DB16" s="10"/>
      <c r="DC16" s="14"/>
      <c r="DD16" s="11"/>
      <c r="DE16" s="10"/>
      <c r="DF16" s="10"/>
      <c r="DG16" s="14"/>
      <c r="DH16" s="11"/>
      <c r="DI16" s="10"/>
      <c r="DJ16" s="10"/>
      <c r="DK16" s="14"/>
      <c r="DL16" s="11"/>
      <c r="DM16" s="10"/>
      <c r="DN16" s="10"/>
      <c r="DO16" s="14"/>
      <c r="DP16" s="11"/>
      <c r="DQ16" s="10"/>
      <c r="DR16" s="10"/>
      <c r="DS16" s="14"/>
      <c r="DT16" s="11"/>
      <c r="DU16" s="10"/>
      <c r="DV16" s="10"/>
      <c r="DW16" s="14"/>
      <c r="DX16" s="11"/>
      <c r="DY16" s="10"/>
      <c r="DZ16" s="10"/>
      <c r="EA16" s="14"/>
      <c r="EB16" s="11"/>
      <c r="EC16" s="10"/>
      <c r="ED16" s="10"/>
      <c r="EE16" s="14"/>
      <c r="EF16" s="11"/>
      <c r="EG16" s="10"/>
      <c r="EH16" s="10"/>
      <c r="EI16" s="14"/>
      <c r="EJ16" s="11"/>
      <c r="EK16" s="10"/>
      <c r="EL16" s="10"/>
      <c r="EM16" s="14"/>
      <c r="EN16" s="11"/>
      <c r="EO16" s="10"/>
      <c r="EP16" s="10"/>
      <c r="EQ16" s="14"/>
      <c r="ER16" s="11"/>
      <c r="ES16" s="10"/>
      <c r="ET16" s="10"/>
      <c r="EU16" s="14"/>
      <c r="EV16" s="11"/>
      <c r="EW16" s="10"/>
      <c r="EX16" s="10"/>
      <c r="EY16" s="14"/>
      <c r="EZ16" s="11"/>
      <c r="FA16" s="10"/>
      <c r="FB16" s="10"/>
      <c r="FC16" s="14"/>
      <c r="FD16" s="11"/>
      <c r="FE16" s="10"/>
      <c r="FF16" s="10"/>
      <c r="FG16" s="14"/>
      <c r="FH16" s="11"/>
      <c r="FI16" s="10"/>
      <c r="FJ16" s="10"/>
      <c r="FK16" s="14"/>
      <c r="FL16" s="11"/>
      <c r="FM16" s="10"/>
      <c r="FN16" s="10"/>
      <c r="FO16" s="14"/>
      <c r="FP16" s="11"/>
      <c r="FQ16" s="10"/>
      <c r="FR16" s="10"/>
      <c r="FS16" s="14"/>
      <c r="FT16" s="11"/>
      <c r="FU16" s="10"/>
      <c r="FV16" s="10"/>
      <c r="FW16" s="14"/>
      <c r="FX16" s="11"/>
      <c r="FY16" s="10"/>
      <c r="FZ16" s="10"/>
      <c r="GA16" s="14"/>
      <c r="GB16" s="11"/>
      <c r="GC16" s="10"/>
      <c r="GD16" s="10"/>
      <c r="GE16" s="14"/>
      <c r="GF16" s="11"/>
      <c r="GG16" s="10"/>
      <c r="GH16" s="10"/>
      <c r="GI16" s="14"/>
      <c r="GJ16" s="11"/>
      <c r="GK16" s="10"/>
      <c r="GL16" s="10"/>
      <c r="GM16" s="14"/>
      <c r="GN16" s="11"/>
      <c r="GO16" s="10"/>
      <c r="GP16" s="10"/>
      <c r="GQ16" s="14"/>
      <c r="GR16" s="11"/>
      <c r="GS16" s="10"/>
      <c r="GT16" s="10"/>
      <c r="GU16" s="14"/>
      <c r="GV16" s="11"/>
      <c r="GW16" s="10"/>
      <c r="GX16" s="10"/>
      <c r="GY16" s="14"/>
      <c r="GZ16" s="11"/>
      <c r="HA16" s="10"/>
      <c r="HB16" s="10"/>
      <c r="HC16" s="14"/>
      <c r="HD16" s="11"/>
      <c r="HE16" s="10"/>
      <c r="HF16" s="10"/>
      <c r="HG16" s="14"/>
      <c r="HH16" s="11"/>
      <c r="HI16" s="10"/>
      <c r="HJ16" s="10"/>
      <c r="HK16" s="14"/>
      <c r="HL16" s="11"/>
      <c r="HM16" s="10"/>
      <c r="HN16" s="10"/>
      <c r="HO16" s="14"/>
      <c r="HP16" s="11"/>
      <c r="HQ16" s="10"/>
      <c r="HR16" s="10"/>
      <c r="HS16" s="14"/>
      <c r="HT16" s="11"/>
      <c r="HU16" s="10"/>
      <c r="HV16" s="10"/>
      <c r="HW16" s="14"/>
      <c r="HX16" s="11"/>
      <c r="HY16" s="10"/>
      <c r="HZ16" s="10"/>
      <c r="IA16" s="14"/>
      <c r="IB16" s="11"/>
      <c r="IC16" s="10"/>
      <c r="ID16" s="10"/>
      <c r="IE16" s="14"/>
      <c r="IF16" s="11"/>
      <c r="IG16" s="10"/>
      <c r="IH16" s="10"/>
      <c r="II16" s="14"/>
      <c r="IJ16" s="11"/>
      <c r="IK16" s="10"/>
      <c r="IL16" s="10"/>
      <c r="IM16" s="14"/>
      <c r="IN16" s="11"/>
      <c r="IO16" s="10"/>
      <c r="IP16" s="10"/>
      <c r="IQ16" s="14"/>
      <c r="IR16" s="11"/>
      <c r="IS16" s="10"/>
      <c r="IT16" s="10"/>
      <c r="IU16" s="14"/>
    </row>
    <row r="17" spans="1:255" s="12" customFormat="1" ht="15.6" customHeight="1" x14ac:dyDescent="0.25">
      <c r="A17" s="31" t="s">
        <v>10</v>
      </c>
      <c r="B17" s="31" t="s">
        <v>26</v>
      </c>
      <c r="C17" s="23" t="s">
        <v>27</v>
      </c>
      <c r="D17" s="35">
        <v>97414577</v>
      </c>
      <c r="E17" s="10"/>
      <c r="F17" s="10"/>
      <c r="G17" s="14"/>
      <c r="H17" s="11"/>
      <c r="I17" s="10"/>
      <c r="J17" s="10"/>
      <c r="K17" s="14"/>
      <c r="L17" s="11"/>
      <c r="M17" s="10"/>
      <c r="N17" s="10"/>
      <c r="O17" s="14"/>
      <c r="P17" s="11"/>
      <c r="Q17" s="10"/>
      <c r="R17" s="10"/>
      <c r="S17" s="14"/>
      <c r="T17" s="11"/>
      <c r="U17" s="10"/>
      <c r="V17" s="10"/>
      <c r="W17" s="14"/>
      <c r="X17" s="11"/>
      <c r="Y17" s="10"/>
      <c r="Z17" s="10"/>
      <c r="AA17" s="14"/>
      <c r="AB17" s="11"/>
      <c r="AC17" s="10"/>
      <c r="AD17" s="10"/>
      <c r="AE17" s="14"/>
      <c r="AF17" s="11"/>
      <c r="AG17" s="10"/>
      <c r="AH17" s="10"/>
      <c r="AI17" s="14"/>
      <c r="AJ17" s="11"/>
      <c r="AK17" s="10"/>
      <c r="AL17" s="10"/>
      <c r="AM17" s="14"/>
      <c r="AN17" s="11"/>
      <c r="AO17" s="10"/>
      <c r="AP17" s="10"/>
      <c r="AQ17" s="14"/>
      <c r="AR17" s="11"/>
      <c r="AS17" s="10"/>
      <c r="AT17" s="10"/>
      <c r="AU17" s="14"/>
      <c r="AV17" s="11"/>
      <c r="AW17" s="10"/>
      <c r="AX17" s="10"/>
      <c r="AY17" s="14"/>
      <c r="AZ17" s="11"/>
      <c r="BA17" s="10"/>
      <c r="BB17" s="10"/>
      <c r="BC17" s="14"/>
      <c r="BD17" s="11"/>
      <c r="BE17" s="10"/>
      <c r="BF17" s="10"/>
      <c r="BG17" s="14"/>
      <c r="BH17" s="11"/>
      <c r="BI17" s="10"/>
      <c r="BJ17" s="10"/>
      <c r="BK17" s="14"/>
      <c r="BL17" s="11"/>
      <c r="BM17" s="10"/>
      <c r="BN17" s="10"/>
      <c r="BO17" s="14"/>
      <c r="BP17" s="11"/>
      <c r="BQ17" s="10"/>
      <c r="BR17" s="10"/>
      <c r="BS17" s="14"/>
      <c r="BT17" s="11"/>
      <c r="BU17" s="10"/>
      <c r="BV17" s="10"/>
      <c r="BW17" s="14"/>
      <c r="BX17" s="11"/>
      <c r="BY17" s="10"/>
      <c r="BZ17" s="10"/>
      <c r="CA17" s="14"/>
      <c r="CB17" s="11"/>
      <c r="CC17" s="10"/>
      <c r="CD17" s="10"/>
      <c r="CE17" s="14"/>
      <c r="CF17" s="11"/>
      <c r="CG17" s="10"/>
      <c r="CH17" s="10"/>
      <c r="CI17" s="14"/>
      <c r="CJ17" s="11"/>
      <c r="CK17" s="10"/>
      <c r="CL17" s="10"/>
      <c r="CM17" s="14"/>
      <c r="CN17" s="11"/>
      <c r="CO17" s="10"/>
      <c r="CP17" s="10"/>
      <c r="CQ17" s="14"/>
      <c r="CR17" s="11"/>
      <c r="CS17" s="10"/>
      <c r="CT17" s="10"/>
      <c r="CU17" s="14"/>
      <c r="CV17" s="11"/>
      <c r="CW17" s="10"/>
      <c r="CX17" s="10"/>
      <c r="CY17" s="14"/>
      <c r="CZ17" s="11"/>
      <c r="DA17" s="10"/>
      <c r="DB17" s="10"/>
      <c r="DC17" s="14"/>
      <c r="DD17" s="11"/>
      <c r="DE17" s="10"/>
      <c r="DF17" s="10"/>
      <c r="DG17" s="14"/>
      <c r="DH17" s="11"/>
      <c r="DI17" s="10"/>
      <c r="DJ17" s="10"/>
      <c r="DK17" s="14"/>
      <c r="DL17" s="11"/>
      <c r="DM17" s="10"/>
      <c r="DN17" s="10"/>
      <c r="DO17" s="14"/>
      <c r="DP17" s="11"/>
      <c r="DQ17" s="10"/>
      <c r="DR17" s="10"/>
      <c r="DS17" s="14"/>
      <c r="DT17" s="11"/>
      <c r="DU17" s="10"/>
      <c r="DV17" s="10"/>
      <c r="DW17" s="14"/>
      <c r="DX17" s="11"/>
      <c r="DY17" s="10"/>
      <c r="DZ17" s="10"/>
      <c r="EA17" s="14"/>
      <c r="EB17" s="11"/>
      <c r="EC17" s="10"/>
      <c r="ED17" s="10"/>
      <c r="EE17" s="14"/>
      <c r="EF17" s="11"/>
      <c r="EG17" s="10"/>
      <c r="EH17" s="10"/>
      <c r="EI17" s="14"/>
      <c r="EJ17" s="11"/>
      <c r="EK17" s="10"/>
      <c r="EL17" s="10"/>
      <c r="EM17" s="14"/>
      <c r="EN17" s="11"/>
      <c r="EO17" s="10"/>
      <c r="EP17" s="10"/>
      <c r="EQ17" s="14"/>
      <c r="ER17" s="11"/>
      <c r="ES17" s="10"/>
      <c r="ET17" s="10"/>
      <c r="EU17" s="14"/>
      <c r="EV17" s="11"/>
      <c r="EW17" s="10"/>
      <c r="EX17" s="10"/>
      <c r="EY17" s="14"/>
      <c r="EZ17" s="11"/>
      <c r="FA17" s="10"/>
      <c r="FB17" s="10"/>
      <c r="FC17" s="14"/>
      <c r="FD17" s="11"/>
      <c r="FE17" s="10"/>
      <c r="FF17" s="10"/>
      <c r="FG17" s="14"/>
      <c r="FH17" s="11"/>
      <c r="FI17" s="10"/>
      <c r="FJ17" s="10"/>
      <c r="FK17" s="14"/>
      <c r="FL17" s="11"/>
      <c r="FM17" s="10"/>
      <c r="FN17" s="10"/>
      <c r="FO17" s="14"/>
      <c r="FP17" s="11"/>
      <c r="FQ17" s="10"/>
      <c r="FR17" s="10"/>
      <c r="FS17" s="14"/>
      <c r="FT17" s="11"/>
      <c r="FU17" s="10"/>
      <c r="FV17" s="10"/>
      <c r="FW17" s="14"/>
      <c r="FX17" s="11"/>
      <c r="FY17" s="10"/>
      <c r="FZ17" s="10"/>
      <c r="GA17" s="14"/>
      <c r="GB17" s="11"/>
      <c r="GC17" s="10"/>
      <c r="GD17" s="10"/>
      <c r="GE17" s="14"/>
      <c r="GF17" s="11"/>
      <c r="GG17" s="10"/>
      <c r="GH17" s="10"/>
      <c r="GI17" s="14"/>
      <c r="GJ17" s="11"/>
      <c r="GK17" s="10"/>
      <c r="GL17" s="10"/>
      <c r="GM17" s="14"/>
      <c r="GN17" s="11"/>
      <c r="GO17" s="10"/>
      <c r="GP17" s="10"/>
      <c r="GQ17" s="14"/>
      <c r="GR17" s="11"/>
      <c r="GS17" s="10"/>
      <c r="GT17" s="10"/>
      <c r="GU17" s="14"/>
      <c r="GV17" s="11"/>
      <c r="GW17" s="10"/>
      <c r="GX17" s="10"/>
      <c r="GY17" s="14"/>
      <c r="GZ17" s="11"/>
      <c r="HA17" s="10"/>
      <c r="HB17" s="10"/>
      <c r="HC17" s="14"/>
      <c r="HD17" s="11"/>
      <c r="HE17" s="10"/>
      <c r="HF17" s="10"/>
      <c r="HG17" s="14"/>
      <c r="HH17" s="11"/>
      <c r="HI17" s="10"/>
      <c r="HJ17" s="10"/>
      <c r="HK17" s="14"/>
      <c r="HL17" s="11"/>
      <c r="HM17" s="10"/>
      <c r="HN17" s="10"/>
      <c r="HO17" s="14"/>
      <c r="HP17" s="11"/>
      <c r="HQ17" s="10"/>
      <c r="HR17" s="10"/>
      <c r="HS17" s="14"/>
      <c r="HT17" s="11"/>
      <c r="HU17" s="10"/>
      <c r="HV17" s="10"/>
      <c r="HW17" s="14"/>
      <c r="HX17" s="11"/>
      <c r="HY17" s="10"/>
      <c r="HZ17" s="10"/>
      <c r="IA17" s="14"/>
      <c r="IB17" s="11"/>
      <c r="IC17" s="10"/>
      <c r="ID17" s="10"/>
      <c r="IE17" s="14"/>
      <c r="IF17" s="11"/>
      <c r="IG17" s="10"/>
      <c r="IH17" s="10"/>
      <c r="II17" s="14"/>
      <c r="IJ17" s="11"/>
      <c r="IK17" s="10"/>
      <c r="IL17" s="10"/>
      <c r="IM17" s="14"/>
      <c r="IN17" s="11"/>
      <c r="IO17" s="10"/>
      <c r="IP17" s="10"/>
      <c r="IQ17" s="14"/>
      <c r="IR17" s="11"/>
      <c r="IS17" s="10"/>
      <c r="IT17" s="10"/>
      <c r="IU17" s="14"/>
    </row>
    <row r="18" spans="1:255" s="12" customFormat="1" ht="16.149999999999999" customHeight="1" x14ac:dyDescent="0.25">
      <c r="A18" s="31" t="s">
        <v>10</v>
      </c>
      <c r="B18" s="31" t="s">
        <v>28</v>
      </c>
      <c r="C18" s="31" t="s">
        <v>29</v>
      </c>
      <c r="D18" s="35">
        <v>98955409</v>
      </c>
      <c r="E18" s="15"/>
      <c r="F18" s="10"/>
      <c r="G18" s="14"/>
      <c r="H18" s="11"/>
      <c r="I18" s="10"/>
      <c r="J18" s="10"/>
      <c r="K18" s="14"/>
      <c r="L18" s="11"/>
      <c r="M18" s="10"/>
      <c r="N18" s="10"/>
      <c r="O18" s="14"/>
      <c r="P18" s="11"/>
      <c r="Q18" s="10"/>
      <c r="R18" s="10"/>
      <c r="S18" s="14"/>
      <c r="T18" s="11"/>
      <c r="U18" s="10"/>
      <c r="V18" s="10"/>
      <c r="W18" s="14"/>
      <c r="X18" s="11"/>
      <c r="Y18" s="10"/>
      <c r="Z18" s="10"/>
      <c r="AA18" s="14"/>
      <c r="AB18" s="11"/>
      <c r="AC18" s="10"/>
      <c r="AD18" s="10"/>
      <c r="AE18" s="14"/>
      <c r="AF18" s="11"/>
      <c r="AG18" s="10"/>
      <c r="AH18" s="10"/>
      <c r="AI18" s="14"/>
      <c r="AJ18" s="11"/>
      <c r="AK18" s="10"/>
      <c r="AL18" s="10"/>
      <c r="AM18" s="14"/>
      <c r="AN18" s="11"/>
      <c r="AO18" s="10"/>
      <c r="AP18" s="10"/>
      <c r="AQ18" s="14"/>
      <c r="AR18" s="11"/>
      <c r="AS18" s="10"/>
      <c r="AT18" s="10"/>
      <c r="AU18" s="14"/>
      <c r="AV18" s="11"/>
      <c r="AW18" s="10"/>
      <c r="AX18" s="10"/>
      <c r="AY18" s="14"/>
      <c r="AZ18" s="11"/>
      <c r="BA18" s="10"/>
      <c r="BB18" s="10"/>
      <c r="BC18" s="14"/>
      <c r="BD18" s="11"/>
      <c r="BE18" s="10"/>
      <c r="BF18" s="10"/>
      <c r="BG18" s="14"/>
      <c r="BH18" s="11"/>
      <c r="BI18" s="10"/>
      <c r="BJ18" s="10"/>
      <c r="BK18" s="14"/>
      <c r="BL18" s="11"/>
      <c r="BM18" s="10"/>
      <c r="BN18" s="10"/>
      <c r="BO18" s="14"/>
      <c r="BP18" s="11"/>
      <c r="BQ18" s="10"/>
      <c r="BR18" s="10"/>
      <c r="BS18" s="14"/>
      <c r="BT18" s="11"/>
      <c r="BU18" s="10"/>
      <c r="BV18" s="10"/>
      <c r="BW18" s="14"/>
      <c r="BX18" s="11"/>
      <c r="BY18" s="10"/>
      <c r="BZ18" s="10"/>
      <c r="CA18" s="14"/>
      <c r="CB18" s="11"/>
      <c r="CC18" s="10"/>
      <c r="CD18" s="10"/>
      <c r="CE18" s="14"/>
      <c r="CF18" s="11"/>
      <c r="CG18" s="10"/>
      <c r="CH18" s="10"/>
      <c r="CI18" s="14"/>
      <c r="CJ18" s="11"/>
      <c r="CK18" s="10"/>
      <c r="CL18" s="10"/>
      <c r="CM18" s="14"/>
      <c r="CN18" s="11"/>
      <c r="CO18" s="10"/>
      <c r="CP18" s="10"/>
      <c r="CQ18" s="14"/>
      <c r="CR18" s="11"/>
      <c r="CS18" s="10"/>
      <c r="CT18" s="10"/>
      <c r="CU18" s="14"/>
      <c r="CV18" s="11"/>
      <c r="CW18" s="10"/>
      <c r="CX18" s="10"/>
      <c r="CY18" s="14"/>
      <c r="CZ18" s="11"/>
      <c r="DA18" s="10"/>
      <c r="DB18" s="10"/>
      <c r="DC18" s="14"/>
      <c r="DD18" s="11"/>
      <c r="DE18" s="10"/>
      <c r="DF18" s="10"/>
      <c r="DG18" s="14"/>
      <c r="DH18" s="11"/>
      <c r="DI18" s="10"/>
      <c r="DJ18" s="10"/>
      <c r="DK18" s="14"/>
      <c r="DL18" s="11"/>
      <c r="DM18" s="10"/>
      <c r="DN18" s="10"/>
      <c r="DO18" s="14"/>
      <c r="DP18" s="11"/>
      <c r="DQ18" s="10"/>
      <c r="DR18" s="10"/>
      <c r="DS18" s="14"/>
      <c r="DT18" s="11"/>
      <c r="DU18" s="10"/>
      <c r="DV18" s="10"/>
      <c r="DW18" s="14"/>
      <c r="DX18" s="11"/>
      <c r="DY18" s="10"/>
      <c r="DZ18" s="10"/>
      <c r="EA18" s="14"/>
      <c r="EB18" s="11"/>
      <c r="EC18" s="10"/>
      <c r="ED18" s="10"/>
      <c r="EE18" s="14"/>
      <c r="EF18" s="11"/>
      <c r="EG18" s="10"/>
      <c r="EH18" s="10"/>
      <c r="EI18" s="14"/>
      <c r="EJ18" s="11"/>
      <c r="EK18" s="10"/>
      <c r="EL18" s="10"/>
      <c r="EM18" s="14"/>
      <c r="EN18" s="11"/>
      <c r="EO18" s="10"/>
      <c r="EP18" s="10"/>
      <c r="EQ18" s="14"/>
      <c r="ER18" s="11"/>
      <c r="ES18" s="10"/>
      <c r="ET18" s="10"/>
      <c r="EU18" s="14"/>
      <c r="EV18" s="11"/>
      <c r="EW18" s="10"/>
      <c r="EX18" s="10"/>
      <c r="EY18" s="14"/>
      <c r="EZ18" s="11"/>
      <c r="FA18" s="10"/>
      <c r="FB18" s="10"/>
      <c r="FC18" s="14"/>
      <c r="FD18" s="11"/>
      <c r="FE18" s="10"/>
      <c r="FF18" s="10"/>
      <c r="FG18" s="14"/>
      <c r="FH18" s="11"/>
      <c r="FI18" s="10"/>
      <c r="FJ18" s="10"/>
      <c r="FK18" s="14"/>
      <c r="FL18" s="11"/>
      <c r="FM18" s="10"/>
      <c r="FN18" s="10"/>
      <c r="FO18" s="14"/>
      <c r="FP18" s="11"/>
      <c r="FQ18" s="10"/>
      <c r="FR18" s="10"/>
      <c r="FS18" s="14"/>
      <c r="FT18" s="11"/>
      <c r="FU18" s="10"/>
      <c r="FV18" s="10"/>
      <c r="FW18" s="14"/>
      <c r="FX18" s="11"/>
      <c r="FY18" s="10"/>
      <c r="FZ18" s="10"/>
      <c r="GA18" s="14"/>
      <c r="GB18" s="11"/>
      <c r="GC18" s="10"/>
      <c r="GD18" s="10"/>
      <c r="GE18" s="14"/>
      <c r="GF18" s="11"/>
      <c r="GG18" s="10"/>
      <c r="GH18" s="10"/>
      <c r="GI18" s="14"/>
      <c r="GJ18" s="11"/>
      <c r="GK18" s="10"/>
      <c r="GL18" s="10"/>
      <c r="GM18" s="14"/>
      <c r="GN18" s="11"/>
      <c r="GO18" s="10"/>
      <c r="GP18" s="10"/>
      <c r="GQ18" s="14"/>
      <c r="GR18" s="11"/>
      <c r="GS18" s="10"/>
      <c r="GT18" s="10"/>
      <c r="GU18" s="14"/>
      <c r="GV18" s="11"/>
      <c r="GW18" s="10"/>
      <c r="GX18" s="10"/>
      <c r="GY18" s="14"/>
      <c r="GZ18" s="11"/>
      <c r="HA18" s="10"/>
      <c r="HB18" s="10"/>
      <c r="HC18" s="14"/>
      <c r="HD18" s="11"/>
      <c r="HE18" s="10"/>
      <c r="HF18" s="10"/>
      <c r="HG18" s="14"/>
      <c r="HH18" s="11"/>
      <c r="HI18" s="10"/>
      <c r="HJ18" s="10"/>
      <c r="HK18" s="14"/>
      <c r="HL18" s="11"/>
      <c r="HM18" s="10"/>
      <c r="HN18" s="10"/>
      <c r="HO18" s="14"/>
      <c r="HP18" s="11"/>
      <c r="HQ18" s="10"/>
      <c r="HR18" s="10"/>
      <c r="HS18" s="14"/>
      <c r="HT18" s="11"/>
      <c r="HU18" s="10"/>
      <c r="HV18" s="10"/>
      <c r="HW18" s="14"/>
      <c r="HX18" s="11"/>
      <c r="HY18" s="10"/>
      <c r="HZ18" s="10"/>
      <c r="IA18" s="14"/>
      <c r="IB18" s="11"/>
      <c r="IC18" s="10"/>
      <c r="ID18" s="10"/>
      <c r="IE18" s="14"/>
      <c r="IF18" s="11"/>
      <c r="IG18" s="10"/>
      <c r="IH18" s="10"/>
      <c r="II18" s="14"/>
      <c r="IJ18" s="11"/>
      <c r="IK18" s="10"/>
      <c r="IL18" s="10"/>
      <c r="IM18" s="14"/>
      <c r="IN18" s="11"/>
      <c r="IO18" s="10"/>
      <c r="IP18" s="10"/>
      <c r="IQ18" s="14"/>
      <c r="IR18" s="11"/>
      <c r="IS18" s="10"/>
      <c r="IT18" s="10"/>
      <c r="IU18" s="14"/>
    </row>
    <row r="19" spans="1:255" s="12" customFormat="1" ht="16.149999999999999" customHeight="1" x14ac:dyDescent="0.25">
      <c r="A19" s="32" t="s">
        <v>10</v>
      </c>
      <c r="B19" s="32" t="s">
        <v>30</v>
      </c>
      <c r="C19" s="39" t="s">
        <v>31</v>
      </c>
      <c r="D19" s="37">
        <v>100000000</v>
      </c>
      <c r="E19" s="10"/>
      <c r="F19" s="10"/>
      <c r="G19" s="14"/>
      <c r="H19" s="11"/>
      <c r="I19" s="10"/>
      <c r="J19" s="10"/>
      <c r="K19" s="14"/>
      <c r="L19" s="11"/>
      <c r="M19" s="10"/>
      <c r="N19" s="10"/>
      <c r="O19" s="14"/>
      <c r="P19" s="11"/>
      <c r="Q19" s="10"/>
      <c r="R19" s="10"/>
      <c r="S19" s="14"/>
      <c r="T19" s="11"/>
      <c r="U19" s="10"/>
      <c r="V19" s="10"/>
      <c r="W19" s="14"/>
      <c r="X19" s="11"/>
      <c r="Y19" s="10"/>
      <c r="Z19" s="10"/>
      <c r="AA19" s="14"/>
      <c r="AB19" s="11"/>
      <c r="AC19" s="10"/>
      <c r="AD19" s="10"/>
      <c r="AE19" s="14"/>
      <c r="AF19" s="11"/>
      <c r="AG19" s="10"/>
      <c r="AH19" s="10"/>
      <c r="AI19" s="14"/>
      <c r="AJ19" s="11"/>
      <c r="AK19" s="10"/>
      <c r="AL19" s="10"/>
      <c r="AM19" s="14"/>
      <c r="AN19" s="11"/>
      <c r="AO19" s="10"/>
      <c r="AP19" s="10"/>
      <c r="AQ19" s="14"/>
      <c r="AR19" s="11"/>
      <c r="AS19" s="10"/>
      <c r="AT19" s="10"/>
      <c r="AU19" s="14"/>
      <c r="AV19" s="11"/>
      <c r="AW19" s="10"/>
      <c r="AX19" s="10"/>
      <c r="AY19" s="14"/>
      <c r="AZ19" s="11"/>
      <c r="BA19" s="10"/>
      <c r="BB19" s="10"/>
      <c r="BC19" s="14"/>
      <c r="BD19" s="11"/>
      <c r="BE19" s="10"/>
      <c r="BF19" s="10"/>
      <c r="BG19" s="14"/>
      <c r="BH19" s="11"/>
      <c r="BI19" s="10"/>
      <c r="BJ19" s="10"/>
      <c r="BK19" s="14"/>
      <c r="BL19" s="11"/>
      <c r="BM19" s="10"/>
      <c r="BN19" s="10"/>
      <c r="BO19" s="14"/>
      <c r="BP19" s="11"/>
      <c r="BQ19" s="10"/>
      <c r="BR19" s="10"/>
      <c r="BS19" s="14"/>
      <c r="BT19" s="11"/>
      <c r="BU19" s="10"/>
      <c r="BV19" s="10"/>
      <c r="BW19" s="14"/>
      <c r="BX19" s="11"/>
      <c r="BY19" s="10"/>
      <c r="BZ19" s="10"/>
      <c r="CA19" s="14"/>
      <c r="CB19" s="11"/>
      <c r="CC19" s="10"/>
      <c r="CD19" s="10"/>
      <c r="CE19" s="14"/>
      <c r="CF19" s="11"/>
      <c r="CG19" s="10"/>
      <c r="CH19" s="10"/>
      <c r="CI19" s="14"/>
      <c r="CJ19" s="11"/>
      <c r="CK19" s="10"/>
      <c r="CL19" s="10"/>
      <c r="CM19" s="14"/>
      <c r="CN19" s="11"/>
      <c r="CO19" s="10"/>
      <c r="CP19" s="10"/>
      <c r="CQ19" s="14"/>
      <c r="CR19" s="11"/>
      <c r="CS19" s="10"/>
      <c r="CT19" s="10"/>
      <c r="CU19" s="14"/>
      <c r="CV19" s="11"/>
      <c r="CW19" s="10"/>
      <c r="CX19" s="10"/>
      <c r="CY19" s="14"/>
      <c r="CZ19" s="11"/>
      <c r="DA19" s="10"/>
      <c r="DB19" s="10"/>
      <c r="DC19" s="14"/>
      <c r="DD19" s="11"/>
      <c r="DE19" s="10"/>
      <c r="DF19" s="10"/>
      <c r="DG19" s="14"/>
      <c r="DH19" s="11"/>
      <c r="DI19" s="10"/>
      <c r="DJ19" s="10"/>
      <c r="DK19" s="14"/>
      <c r="DL19" s="11"/>
      <c r="DM19" s="10"/>
      <c r="DN19" s="10"/>
      <c r="DO19" s="14"/>
      <c r="DP19" s="11"/>
      <c r="DQ19" s="10"/>
      <c r="DR19" s="10"/>
      <c r="DS19" s="14"/>
      <c r="DT19" s="11"/>
      <c r="DU19" s="10"/>
      <c r="DV19" s="10"/>
      <c r="DW19" s="14"/>
      <c r="DX19" s="11"/>
      <c r="DY19" s="10"/>
      <c r="DZ19" s="10"/>
      <c r="EA19" s="14"/>
      <c r="EB19" s="11"/>
      <c r="EC19" s="10"/>
      <c r="ED19" s="10"/>
      <c r="EE19" s="14"/>
      <c r="EF19" s="11"/>
      <c r="EG19" s="10"/>
      <c r="EH19" s="10"/>
      <c r="EI19" s="14"/>
      <c r="EJ19" s="11"/>
      <c r="EK19" s="10"/>
      <c r="EL19" s="10"/>
      <c r="EM19" s="14"/>
      <c r="EN19" s="11"/>
      <c r="EO19" s="10"/>
      <c r="EP19" s="10"/>
      <c r="EQ19" s="14"/>
      <c r="ER19" s="11"/>
      <c r="ES19" s="10"/>
      <c r="ET19" s="10"/>
      <c r="EU19" s="14"/>
      <c r="EV19" s="11"/>
      <c r="EW19" s="10"/>
      <c r="EX19" s="10"/>
      <c r="EY19" s="14"/>
      <c r="EZ19" s="11"/>
      <c r="FA19" s="10"/>
      <c r="FB19" s="10"/>
      <c r="FC19" s="14"/>
      <c r="FD19" s="11"/>
      <c r="FE19" s="10"/>
      <c r="FF19" s="10"/>
      <c r="FG19" s="14"/>
      <c r="FH19" s="11"/>
      <c r="FI19" s="10"/>
      <c r="FJ19" s="10"/>
      <c r="FK19" s="14"/>
      <c r="FL19" s="11"/>
      <c r="FM19" s="10"/>
      <c r="FN19" s="10"/>
      <c r="FO19" s="14"/>
      <c r="FP19" s="11"/>
      <c r="FQ19" s="10"/>
      <c r="FR19" s="10"/>
      <c r="FS19" s="14"/>
      <c r="FT19" s="11"/>
      <c r="FU19" s="10"/>
      <c r="FV19" s="10"/>
      <c r="FW19" s="14"/>
      <c r="FX19" s="11"/>
      <c r="FY19" s="10"/>
      <c r="FZ19" s="10"/>
      <c r="GA19" s="14"/>
      <c r="GB19" s="11"/>
      <c r="GC19" s="10"/>
      <c r="GD19" s="10"/>
      <c r="GE19" s="14"/>
      <c r="GF19" s="11"/>
      <c r="GG19" s="10"/>
      <c r="GH19" s="10"/>
      <c r="GI19" s="14"/>
      <c r="GJ19" s="11"/>
      <c r="GK19" s="10"/>
      <c r="GL19" s="10"/>
      <c r="GM19" s="14"/>
      <c r="GN19" s="11"/>
      <c r="GO19" s="10"/>
      <c r="GP19" s="10"/>
      <c r="GQ19" s="14"/>
      <c r="GR19" s="11"/>
      <c r="GS19" s="10"/>
      <c r="GT19" s="10"/>
      <c r="GU19" s="14"/>
      <c r="GV19" s="11"/>
      <c r="GW19" s="10"/>
      <c r="GX19" s="10"/>
      <c r="GY19" s="14"/>
      <c r="GZ19" s="11"/>
      <c r="HA19" s="10"/>
      <c r="HB19" s="10"/>
      <c r="HC19" s="14"/>
      <c r="HD19" s="11"/>
      <c r="HE19" s="10"/>
      <c r="HF19" s="10"/>
      <c r="HG19" s="14"/>
      <c r="HH19" s="11"/>
      <c r="HI19" s="10"/>
      <c r="HJ19" s="10"/>
      <c r="HK19" s="14"/>
      <c r="HL19" s="11"/>
      <c r="HM19" s="10"/>
      <c r="HN19" s="10"/>
      <c r="HO19" s="14"/>
      <c r="HP19" s="11"/>
      <c r="HQ19" s="10"/>
      <c r="HR19" s="10"/>
      <c r="HS19" s="14"/>
      <c r="HT19" s="11"/>
      <c r="HU19" s="10"/>
      <c r="HV19" s="10"/>
      <c r="HW19" s="14"/>
      <c r="HX19" s="11"/>
      <c r="HY19" s="10"/>
      <c r="HZ19" s="10"/>
      <c r="IA19" s="14"/>
      <c r="IB19" s="11"/>
      <c r="IC19" s="10"/>
      <c r="ID19" s="10"/>
      <c r="IE19" s="14"/>
      <c r="IF19" s="11"/>
      <c r="IG19" s="10"/>
      <c r="IH19" s="10"/>
      <c r="II19" s="14"/>
      <c r="IJ19" s="11"/>
      <c r="IK19" s="10"/>
      <c r="IL19" s="10"/>
      <c r="IM19" s="14"/>
      <c r="IN19" s="11"/>
      <c r="IO19" s="10"/>
      <c r="IP19" s="10"/>
      <c r="IQ19" s="14"/>
      <c r="IR19" s="11"/>
      <c r="IS19" s="10"/>
      <c r="IT19" s="10"/>
      <c r="IU19" s="14"/>
    </row>
    <row r="20" spans="1:255" s="12" customFormat="1" ht="15.6" customHeight="1" x14ac:dyDescent="0.25">
      <c r="A20" s="32" t="s">
        <v>10</v>
      </c>
      <c r="B20" s="32" t="s">
        <v>32</v>
      </c>
      <c r="C20" s="33" t="s">
        <v>23</v>
      </c>
      <c r="D20" s="37">
        <v>80024740</v>
      </c>
      <c r="E20" s="10"/>
      <c r="F20" s="10"/>
      <c r="G20" s="14"/>
      <c r="H20" s="11"/>
      <c r="I20" s="10"/>
      <c r="J20" s="10"/>
      <c r="K20" s="14"/>
      <c r="L20" s="11"/>
      <c r="M20" s="10"/>
      <c r="N20" s="10"/>
      <c r="O20" s="14"/>
      <c r="P20" s="11"/>
      <c r="Q20" s="10"/>
      <c r="R20" s="10"/>
      <c r="S20" s="14"/>
      <c r="T20" s="11"/>
      <c r="U20" s="10"/>
      <c r="V20" s="10"/>
      <c r="W20" s="14"/>
      <c r="X20" s="11"/>
      <c r="Y20" s="10"/>
      <c r="Z20" s="10"/>
      <c r="AA20" s="14"/>
      <c r="AB20" s="11"/>
      <c r="AC20" s="10"/>
      <c r="AD20" s="10"/>
      <c r="AE20" s="14"/>
      <c r="AF20" s="11"/>
      <c r="AG20" s="10"/>
      <c r="AH20" s="10"/>
      <c r="AI20" s="14"/>
      <c r="AJ20" s="11"/>
      <c r="AK20" s="10"/>
      <c r="AL20" s="10"/>
      <c r="AM20" s="14"/>
      <c r="AN20" s="11"/>
      <c r="AO20" s="10"/>
      <c r="AP20" s="10"/>
      <c r="AQ20" s="14"/>
      <c r="AR20" s="11"/>
      <c r="AS20" s="10"/>
      <c r="AT20" s="10"/>
      <c r="AU20" s="14"/>
      <c r="AV20" s="11"/>
      <c r="AW20" s="10"/>
      <c r="AX20" s="10"/>
      <c r="AY20" s="14"/>
      <c r="AZ20" s="11"/>
      <c r="BA20" s="10"/>
      <c r="BB20" s="10"/>
      <c r="BC20" s="14"/>
      <c r="BD20" s="11"/>
      <c r="BE20" s="10"/>
      <c r="BF20" s="10"/>
      <c r="BG20" s="14"/>
      <c r="BH20" s="11"/>
      <c r="BI20" s="10"/>
      <c r="BJ20" s="10"/>
      <c r="BK20" s="14"/>
      <c r="BL20" s="11"/>
      <c r="BM20" s="10"/>
      <c r="BN20" s="10"/>
      <c r="BO20" s="14"/>
      <c r="BP20" s="11"/>
      <c r="BQ20" s="10"/>
      <c r="BR20" s="10"/>
      <c r="BS20" s="14"/>
      <c r="BT20" s="11"/>
      <c r="BU20" s="10"/>
      <c r="BV20" s="10"/>
      <c r="BW20" s="14"/>
      <c r="BX20" s="11"/>
      <c r="BY20" s="10"/>
      <c r="BZ20" s="10"/>
      <c r="CA20" s="14"/>
      <c r="CB20" s="11"/>
      <c r="CC20" s="10"/>
      <c r="CD20" s="10"/>
      <c r="CE20" s="14"/>
      <c r="CF20" s="11"/>
      <c r="CG20" s="10"/>
      <c r="CH20" s="10"/>
      <c r="CI20" s="14"/>
      <c r="CJ20" s="11"/>
      <c r="CK20" s="10"/>
      <c r="CL20" s="10"/>
      <c r="CM20" s="14"/>
      <c r="CN20" s="11"/>
      <c r="CO20" s="10"/>
      <c r="CP20" s="10"/>
      <c r="CQ20" s="14"/>
      <c r="CR20" s="11"/>
      <c r="CS20" s="10"/>
      <c r="CT20" s="10"/>
      <c r="CU20" s="14"/>
      <c r="CV20" s="11"/>
      <c r="CW20" s="10"/>
      <c r="CX20" s="10"/>
      <c r="CY20" s="14"/>
      <c r="CZ20" s="11"/>
      <c r="DA20" s="10"/>
      <c r="DB20" s="10"/>
      <c r="DC20" s="14"/>
      <c r="DD20" s="11"/>
      <c r="DE20" s="10"/>
      <c r="DF20" s="10"/>
      <c r="DG20" s="14"/>
      <c r="DH20" s="11"/>
      <c r="DI20" s="10"/>
      <c r="DJ20" s="10"/>
      <c r="DK20" s="14"/>
      <c r="DL20" s="11"/>
      <c r="DM20" s="10"/>
      <c r="DN20" s="10"/>
      <c r="DO20" s="14"/>
      <c r="DP20" s="11"/>
      <c r="DQ20" s="10"/>
      <c r="DR20" s="10"/>
      <c r="DS20" s="14"/>
      <c r="DT20" s="11"/>
      <c r="DU20" s="10"/>
      <c r="DV20" s="10"/>
      <c r="DW20" s="14"/>
      <c r="DX20" s="11"/>
      <c r="DY20" s="10"/>
      <c r="DZ20" s="10"/>
      <c r="EA20" s="14"/>
      <c r="EB20" s="11"/>
      <c r="EC20" s="10"/>
      <c r="ED20" s="10"/>
      <c r="EE20" s="14"/>
      <c r="EF20" s="11"/>
      <c r="EG20" s="10"/>
      <c r="EH20" s="10"/>
      <c r="EI20" s="14"/>
      <c r="EJ20" s="11"/>
      <c r="EK20" s="10"/>
      <c r="EL20" s="10"/>
      <c r="EM20" s="14"/>
      <c r="EN20" s="11"/>
      <c r="EO20" s="10"/>
      <c r="EP20" s="10"/>
      <c r="EQ20" s="14"/>
      <c r="ER20" s="11"/>
      <c r="ES20" s="10"/>
      <c r="ET20" s="10"/>
      <c r="EU20" s="14"/>
      <c r="EV20" s="11"/>
      <c r="EW20" s="10"/>
      <c r="EX20" s="10"/>
      <c r="EY20" s="14"/>
      <c r="EZ20" s="11"/>
      <c r="FA20" s="10"/>
      <c r="FB20" s="10"/>
      <c r="FC20" s="14"/>
      <c r="FD20" s="11"/>
      <c r="FE20" s="10"/>
      <c r="FF20" s="10"/>
      <c r="FG20" s="14"/>
      <c r="FH20" s="11"/>
      <c r="FI20" s="10"/>
      <c r="FJ20" s="10"/>
      <c r="FK20" s="14"/>
      <c r="FL20" s="11"/>
      <c r="FM20" s="10"/>
      <c r="FN20" s="10"/>
      <c r="FO20" s="14"/>
      <c r="FP20" s="11"/>
      <c r="FQ20" s="10"/>
      <c r="FR20" s="10"/>
      <c r="FS20" s="14"/>
      <c r="FT20" s="11"/>
      <c r="FU20" s="10"/>
      <c r="FV20" s="10"/>
      <c r="FW20" s="14"/>
      <c r="FX20" s="11"/>
      <c r="FY20" s="10"/>
      <c r="FZ20" s="10"/>
      <c r="GA20" s="14"/>
      <c r="GB20" s="11"/>
      <c r="GC20" s="10"/>
      <c r="GD20" s="10"/>
      <c r="GE20" s="14"/>
      <c r="GF20" s="11"/>
      <c r="GG20" s="10"/>
      <c r="GH20" s="10"/>
      <c r="GI20" s="14"/>
      <c r="GJ20" s="11"/>
      <c r="GK20" s="10"/>
      <c r="GL20" s="10"/>
      <c r="GM20" s="14"/>
      <c r="GN20" s="11"/>
      <c r="GO20" s="10"/>
      <c r="GP20" s="10"/>
      <c r="GQ20" s="14"/>
      <c r="GR20" s="11"/>
      <c r="GS20" s="10"/>
      <c r="GT20" s="10"/>
      <c r="GU20" s="14"/>
      <c r="GV20" s="11"/>
      <c r="GW20" s="10"/>
      <c r="GX20" s="10"/>
      <c r="GY20" s="14"/>
      <c r="GZ20" s="11"/>
      <c r="HA20" s="10"/>
      <c r="HB20" s="10"/>
      <c r="HC20" s="14"/>
      <c r="HD20" s="11"/>
      <c r="HE20" s="10"/>
      <c r="HF20" s="10"/>
      <c r="HG20" s="14"/>
      <c r="HH20" s="11"/>
      <c r="HI20" s="10"/>
      <c r="HJ20" s="10"/>
      <c r="HK20" s="14"/>
      <c r="HL20" s="11"/>
      <c r="HM20" s="10"/>
      <c r="HN20" s="10"/>
      <c r="HO20" s="14"/>
      <c r="HP20" s="11"/>
      <c r="HQ20" s="10"/>
      <c r="HR20" s="10"/>
      <c r="HS20" s="14"/>
      <c r="HT20" s="11"/>
      <c r="HU20" s="10"/>
      <c r="HV20" s="10"/>
      <c r="HW20" s="14"/>
      <c r="HX20" s="11"/>
      <c r="HY20" s="10"/>
      <c r="HZ20" s="10"/>
      <c r="IA20" s="14"/>
      <c r="IB20" s="11"/>
      <c r="IC20" s="10"/>
      <c r="ID20" s="10"/>
      <c r="IE20" s="14"/>
      <c r="IF20" s="11"/>
      <c r="IG20" s="10"/>
      <c r="IH20" s="10"/>
      <c r="II20" s="14"/>
      <c r="IJ20" s="11"/>
      <c r="IK20" s="10"/>
      <c r="IL20" s="10"/>
      <c r="IM20" s="14"/>
      <c r="IN20" s="11"/>
      <c r="IO20" s="10"/>
      <c r="IP20" s="10"/>
      <c r="IQ20" s="14"/>
      <c r="IR20" s="11"/>
      <c r="IS20" s="10"/>
      <c r="IT20" s="10"/>
      <c r="IU20" s="14"/>
    </row>
    <row r="21" spans="1:255" s="12" customFormat="1" ht="15.6" customHeight="1" x14ac:dyDescent="0.25">
      <c r="A21" s="31" t="s">
        <v>33</v>
      </c>
      <c r="B21" s="31" t="s">
        <v>34</v>
      </c>
      <c r="C21" s="23" t="s">
        <v>35</v>
      </c>
      <c r="D21" s="35">
        <v>63262585</v>
      </c>
      <c r="E21" s="10"/>
      <c r="F21" s="10"/>
      <c r="G21" s="14"/>
      <c r="H21" s="11"/>
      <c r="I21" s="10"/>
      <c r="J21" s="10"/>
      <c r="K21" s="14"/>
      <c r="L21" s="11"/>
      <c r="M21" s="10"/>
      <c r="N21" s="10"/>
      <c r="O21" s="14"/>
      <c r="P21" s="11"/>
      <c r="Q21" s="10"/>
      <c r="R21" s="10"/>
      <c r="S21" s="14"/>
      <c r="T21" s="11"/>
      <c r="U21" s="10"/>
      <c r="V21" s="10"/>
      <c r="W21" s="14"/>
      <c r="X21" s="11"/>
      <c r="Y21" s="10"/>
      <c r="Z21" s="10"/>
      <c r="AA21" s="14"/>
      <c r="AB21" s="11"/>
      <c r="AC21" s="10"/>
      <c r="AD21" s="10"/>
      <c r="AE21" s="14"/>
      <c r="AF21" s="11"/>
      <c r="AG21" s="10"/>
      <c r="AH21" s="10"/>
      <c r="AI21" s="14"/>
      <c r="AJ21" s="11"/>
      <c r="AK21" s="10"/>
      <c r="AL21" s="10"/>
      <c r="AM21" s="14"/>
      <c r="AN21" s="11"/>
      <c r="AO21" s="10"/>
      <c r="AP21" s="10"/>
      <c r="AQ21" s="14"/>
      <c r="AR21" s="11"/>
      <c r="AS21" s="10"/>
      <c r="AT21" s="10"/>
      <c r="AU21" s="14"/>
      <c r="AV21" s="11"/>
      <c r="AW21" s="10"/>
      <c r="AX21" s="10"/>
      <c r="AY21" s="14"/>
      <c r="AZ21" s="11"/>
      <c r="BA21" s="10"/>
      <c r="BB21" s="10"/>
      <c r="BC21" s="14"/>
      <c r="BD21" s="11"/>
      <c r="BE21" s="10"/>
      <c r="BF21" s="10"/>
      <c r="BG21" s="14"/>
      <c r="BH21" s="11"/>
      <c r="BI21" s="10"/>
      <c r="BJ21" s="10"/>
      <c r="BK21" s="14"/>
      <c r="BL21" s="11"/>
      <c r="BM21" s="10"/>
      <c r="BN21" s="10"/>
      <c r="BO21" s="14"/>
      <c r="BP21" s="11"/>
      <c r="BQ21" s="10"/>
      <c r="BR21" s="10"/>
      <c r="BS21" s="14"/>
      <c r="BT21" s="11"/>
      <c r="BU21" s="10"/>
      <c r="BV21" s="10"/>
      <c r="BW21" s="14"/>
      <c r="BX21" s="11"/>
      <c r="BY21" s="10"/>
      <c r="BZ21" s="10"/>
      <c r="CA21" s="14"/>
      <c r="CB21" s="11"/>
      <c r="CC21" s="10"/>
      <c r="CD21" s="10"/>
      <c r="CE21" s="14"/>
      <c r="CF21" s="11"/>
      <c r="CG21" s="10"/>
      <c r="CH21" s="10"/>
      <c r="CI21" s="14"/>
      <c r="CJ21" s="11"/>
      <c r="CK21" s="10"/>
      <c r="CL21" s="10"/>
      <c r="CM21" s="14"/>
      <c r="CN21" s="11"/>
      <c r="CO21" s="10"/>
      <c r="CP21" s="10"/>
      <c r="CQ21" s="14"/>
      <c r="CR21" s="11"/>
      <c r="CS21" s="10"/>
      <c r="CT21" s="10"/>
      <c r="CU21" s="14"/>
      <c r="CV21" s="11"/>
      <c r="CW21" s="10"/>
      <c r="CX21" s="10"/>
      <c r="CY21" s="14"/>
      <c r="CZ21" s="11"/>
      <c r="DA21" s="10"/>
      <c r="DB21" s="10"/>
      <c r="DC21" s="14"/>
      <c r="DD21" s="11"/>
      <c r="DE21" s="10"/>
      <c r="DF21" s="10"/>
      <c r="DG21" s="14"/>
      <c r="DH21" s="11"/>
      <c r="DI21" s="10"/>
      <c r="DJ21" s="10"/>
      <c r="DK21" s="14"/>
      <c r="DL21" s="11"/>
      <c r="DM21" s="10"/>
      <c r="DN21" s="10"/>
      <c r="DO21" s="14"/>
      <c r="DP21" s="11"/>
      <c r="DQ21" s="10"/>
      <c r="DR21" s="10"/>
      <c r="DS21" s="14"/>
      <c r="DT21" s="11"/>
      <c r="DU21" s="10"/>
      <c r="DV21" s="10"/>
      <c r="DW21" s="14"/>
      <c r="DX21" s="11"/>
      <c r="DY21" s="10"/>
      <c r="DZ21" s="10"/>
      <c r="EA21" s="14"/>
      <c r="EB21" s="11"/>
      <c r="EC21" s="10"/>
      <c r="ED21" s="10"/>
      <c r="EE21" s="14"/>
      <c r="EF21" s="11"/>
      <c r="EG21" s="10"/>
      <c r="EH21" s="10"/>
      <c r="EI21" s="14"/>
      <c r="EJ21" s="11"/>
      <c r="EK21" s="10"/>
      <c r="EL21" s="10"/>
      <c r="EM21" s="14"/>
      <c r="EN21" s="11"/>
      <c r="EO21" s="10"/>
      <c r="EP21" s="10"/>
      <c r="EQ21" s="14"/>
      <c r="ER21" s="11"/>
      <c r="ES21" s="10"/>
      <c r="ET21" s="10"/>
      <c r="EU21" s="14"/>
      <c r="EV21" s="11"/>
      <c r="EW21" s="10"/>
      <c r="EX21" s="10"/>
      <c r="EY21" s="14"/>
      <c r="EZ21" s="11"/>
      <c r="FA21" s="10"/>
      <c r="FB21" s="10"/>
      <c r="FC21" s="14"/>
      <c r="FD21" s="11"/>
      <c r="FE21" s="10"/>
      <c r="FF21" s="10"/>
      <c r="FG21" s="14"/>
      <c r="FH21" s="11"/>
      <c r="FI21" s="10"/>
      <c r="FJ21" s="10"/>
      <c r="FK21" s="14"/>
      <c r="FL21" s="11"/>
      <c r="FM21" s="10"/>
      <c r="FN21" s="10"/>
      <c r="FO21" s="14"/>
      <c r="FP21" s="11"/>
      <c r="FQ21" s="10"/>
      <c r="FR21" s="10"/>
      <c r="FS21" s="14"/>
      <c r="FT21" s="11"/>
      <c r="FU21" s="10"/>
      <c r="FV21" s="10"/>
      <c r="FW21" s="14"/>
      <c r="FX21" s="11"/>
      <c r="FY21" s="10"/>
      <c r="FZ21" s="10"/>
      <c r="GA21" s="14"/>
      <c r="GB21" s="11"/>
      <c r="GC21" s="10"/>
      <c r="GD21" s="10"/>
      <c r="GE21" s="14"/>
      <c r="GF21" s="11"/>
      <c r="GG21" s="10"/>
      <c r="GH21" s="10"/>
      <c r="GI21" s="14"/>
      <c r="GJ21" s="11"/>
      <c r="GK21" s="10"/>
      <c r="GL21" s="10"/>
      <c r="GM21" s="14"/>
      <c r="GN21" s="11"/>
      <c r="GO21" s="10"/>
      <c r="GP21" s="10"/>
      <c r="GQ21" s="14"/>
      <c r="GR21" s="11"/>
      <c r="GS21" s="10"/>
      <c r="GT21" s="10"/>
      <c r="GU21" s="14"/>
      <c r="GV21" s="11"/>
      <c r="GW21" s="10"/>
      <c r="GX21" s="10"/>
      <c r="GY21" s="14"/>
      <c r="GZ21" s="11"/>
      <c r="HA21" s="10"/>
      <c r="HB21" s="10"/>
      <c r="HC21" s="14"/>
      <c r="HD21" s="11"/>
      <c r="HE21" s="10"/>
      <c r="HF21" s="10"/>
      <c r="HG21" s="14"/>
      <c r="HH21" s="11"/>
      <c r="HI21" s="10"/>
      <c r="HJ21" s="10"/>
      <c r="HK21" s="14"/>
      <c r="HL21" s="11"/>
      <c r="HM21" s="10"/>
      <c r="HN21" s="10"/>
      <c r="HO21" s="14"/>
      <c r="HP21" s="11"/>
      <c r="HQ21" s="10"/>
      <c r="HR21" s="10"/>
      <c r="HS21" s="14"/>
      <c r="HT21" s="11"/>
      <c r="HU21" s="10"/>
      <c r="HV21" s="10"/>
      <c r="HW21" s="14"/>
      <c r="HX21" s="11"/>
      <c r="HY21" s="10"/>
      <c r="HZ21" s="10"/>
      <c r="IA21" s="14"/>
      <c r="IB21" s="11"/>
      <c r="IC21" s="10"/>
      <c r="ID21" s="10"/>
      <c r="IE21" s="14"/>
      <c r="IF21" s="11"/>
      <c r="IG21" s="10"/>
      <c r="IH21" s="10"/>
      <c r="II21" s="14"/>
      <c r="IJ21" s="11"/>
      <c r="IK21" s="10"/>
      <c r="IL21" s="10"/>
      <c r="IM21" s="14"/>
      <c r="IN21" s="11"/>
      <c r="IO21" s="10"/>
      <c r="IP21" s="10"/>
      <c r="IQ21" s="14"/>
      <c r="IR21" s="11"/>
      <c r="IS21" s="10"/>
      <c r="IT21" s="10"/>
      <c r="IU21" s="14"/>
    </row>
    <row r="22" spans="1:255" s="28" customFormat="1" ht="16.149999999999999" customHeight="1" x14ac:dyDescent="0.25">
      <c r="A22" s="31" t="s">
        <v>36</v>
      </c>
      <c r="B22" s="31" t="s">
        <v>37</v>
      </c>
      <c r="C22" s="17" t="s">
        <v>38</v>
      </c>
      <c r="D22" s="35">
        <v>16600000</v>
      </c>
      <c r="E22" s="15"/>
      <c r="F22" s="10"/>
      <c r="G22" s="14"/>
      <c r="H22" s="11"/>
      <c r="I22" s="10"/>
      <c r="J22" s="10"/>
      <c r="K22" s="14"/>
      <c r="L22" s="11"/>
      <c r="M22" s="10"/>
      <c r="N22" s="10"/>
      <c r="O22" s="14"/>
      <c r="P22" s="11"/>
      <c r="Q22" s="10"/>
      <c r="R22" s="10"/>
      <c r="S22" s="14"/>
      <c r="T22" s="11"/>
      <c r="U22" s="10"/>
      <c r="V22" s="10"/>
      <c r="W22" s="14"/>
      <c r="X22" s="11"/>
      <c r="Y22" s="10"/>
      <c r="Z22" s="10"/>
      <c r="AA22" s="14"/>
      <c r="AB22" s="11"/>
      <c r="AC22" s="10"/>
      <c r="AD22" s="10"/>
      <c r="AE22" s="14"/>
      <c r="AF22" s="11"/>
      <c r="AG22" s="10"/>
      <c r="AH22" s="10"/>
      <c r="AI22" s="14"/>
      <c r="AJ22" s="11"/>
      <c r="AK22" s="10"/>
      <c r="AL22" s="10"/>
      <c r="AM22" s="14"/>
      <c r="AN22" s="11"/>
      <c r="AO22" s="10"/>
      <c r="AP22" s="10"/>
      <c r="AQ22" s="14"/>
      <c r="AR22" s="11"/>
      <c r="AS22" s="10"/>
      <c r="AT22" s="10"/>
      <c r="AU22" s="14"/>
      <c r="AV22" s="11"/>
      <c r="AW22" s="10"/>
      <c r="AX22" s="10"/>
      <c r="AY22" s="14"/>
      <c r="AZ22" s="11"/>
      <c r="BA22" s="10"/>
      <c r="BB22" s="10"/>
      <c r="BC22" s="14"/>
      <c r="BD22" s="11"/>
      <c r="BE22" s="10"/>
      <c r="BF22" s="10"/>
      <c r="BG22" s="14"/>
      <c r="BH22" s="11"/>
      <c r="BI22" s="10"/>
      <c r="BJ22" s="10"/>
      <c r="BK22" s="14"/>
      <c r="BL22" s="11"/>
      <c r="BM22" s="10"/>
      <c r="BN22" s="10"/>
      <c r="BO22" s="14"/>
      <c r="BP22" s="11"/>
      <c r="BQ22" s="10"/>
      <c r="BR22" s="10"/>
      <c r="BS22" s="14"/>
      <c r="BT22" s="11"/>
      <c r="BU22" s="10"/>
      <c r="BV22" s="10"/>
      <c r="BW22" s="14"/>
      <c r="BX22" s="11"/>
      <c r="BY22" s="10"/>
      <c r="BZ22" s="10"/>
      <c r="CA22" s="14"/>
      <c r="CB22" s="11"/>
      <c r="CC22" s="10"/>
      <c r="CD22" s="10"/>
      <c r="CE22" s="14"/>
      <c r="CF22" s="11"/>
      <c r="CG22" s="10"/>
      <c r="CH22" s="10"/>
      <c r="CI22" s="14"/>
      <c r="CJ22" s="11"/>
      <c r="CK22" s="10"/>
      <c r="CL22" s="10"/>
      <c r="CM22" s="14"/>
      <c r="CN22" s="11"/>
      <c r="CO22" s="10"/>
      <c r="CP22" s="10"/>
      <c r="CQ22" s="14"/>
      <c r="CR22" s="11"/>
      <c r="CS22" s="10"/>
      <c r="CT22" s="10"/>
      <c r="CU22" s="14"/>
      <c r="CV22" s="11"/>
      <c r="CW22" s="10"/>
      <c r="CX22" s="10"/>
      <c r="CY22" s="14"/>
      <c r="CZ22" s="11"/>
      <c r="DA22" s="10"/>
      <c r="DB22" s="10"/>
      <c r="DC22" s="14"/>
      <c r="DD22" s="11"/>
      <c r="DE22" s="10"/>
      <c r="DF22" s="10"/>
      <c r="DG22" s="14"/>
      <c r="DH22" s="11"/>
      <c r="DI22" s="10"/>
      <c r="DJ22" s="10"/>
      <c r="DK22" s="14"/>
      <c r="DL22" s="11"/>
      <c r="DM22" s="10"/>
      <c r="DN22" s="10"/>
      <c r="DO22" s="14"/>
      <c r="DP22" s="11"/>
      <c r="DQ22" s="10"/>
      <c r="DR22" s="10"/>
      <c r="DS22" s="14"/>
      <c r="DT22" s="11"/>
      <c r="DU22" s="10"/>
      <c r="DV22" s="10"/>
      <c r="DW22" s="14"/>
      <c r="DX22" s="11"/>
      <c r="DY22" s="10"/>
      <c r="DZ22" s="10"/>
      <c r="EA22" s="14"/>
      <c r="EB22" s="11"/>
      <c r="EC22" s="10"/>
      <c r="ED22" s="10"/>
      <c r="EE22" s="14"/>
      <c r="EF22" s="11"/>
      <c r="EG22" s="10"/>
      <c r="EH22" s="10"/>
      <c r="EI22" s="14"/>
      <c r="EJ22" s="11"/>
      <c r="EK22" s="10"/>
      <c r="EL22" s="10"/>
      <c r="EM22" s="14"/>
      <c r="EN22" s="11"/>
      <c r="EO22" s="10"/>
      <c r="EP22" s="10"/>
      <c r="EQ22" s="14"/>
      <c r="ER22" s="11"/>
      <c r="ES22" s="10"/>
      <c r="ET22" s="10"/>
      <c r="EU22" s="14"/>
      <c r="EV22" s="11"/>
      <c r="EW22" s="10"/>
      <c r="EX22" s="10"/>
      <c r="EY22" s="14"/>
      <c r="EZ22" s="11"/>
      <c r="FA22" s="10"/>
      <c r="FB22" s="10"/>
      <c r="FC22" s="14"/>
      <c r="FD22" s="11"/>
      <c r="FE22" s="10"/>
      <c r="FF22" s="10"/>
      <c r="FG22" s="14"/>
      <c r="FH22" s="11"/>
      <c r="FI22" s="10"/>
      <c r="FJ22" s="10"/>
      <c r="FK22" s="14"/>
      <c r="FL22" s="11"/>
      <c r="FM22" s="10"/>
      <c r="FN22" s="10"/>
      <c r="FO22" s="14"/>
      <c r="FP22" s="11"/>
      <c r="FQ22" s="10"/>
      <c r="FR22" s="10"/>
      <c r="FS22" s="14"/>
      <c r="FT22" s="11"/>
      <c r="FU22" s="10"/>
      <c r="FV22" s="10"/>
      <c r="FW22" s="14"/>
      <c r="FX22" s="11"/>
      <c r="FY22" s="10"/>
      <c r="FZ22" s="10"/>
      <c r="GA22" s="14"/>
      <c r="GB22" s="11"/>
      <c r="GC22" s="10"/>
      <c r="GD22" s="10"/>
      <c r="GE22" s="14"/>
      <c r="GF22" s="11"/>
      <c r="GG22" s="10"/>
      <c r="GH22" s="10"/>
      <c r="GI22" s="14"/>
      <c r="GJ22" s="11"/>
      <c r="GK22" s="10"/>
      <c r="GL22" s="10"/>
      <c r="GM22" s="14"/>
      <c r="GN22" s="11"/>
      <c r="GO22" s="10"/>
      <c r="GP22" s="10"/>
      <c r="GQ22" s="14"/>
      <c r="GR22" s="11"/>
      <c r="GS22" s="10"/>
      <c r="GT22" s="10"/>
      <c r="GU22" s="14"/>
      <c r="GV22" s="11"/>
      <c r="GW22" s="10"/>
      <c r="GX22" s="10"/>
      <c r="GY22" s="14"/>
      <c r="GZ22" s="11"/>
      <c r="HA22" s="10"/>
      <c r="HB22" s="10"/>
      <c r="HC22" s="14"/>
      <c r="HD22" s="11"/>
      <c r="HE22" s="10"/>
      <c r="HF22" s="10"/>
      <c r="HG22" s="14"/>
      <c r="HH22" s="11"/>
      <c r="HI22" s="10"/>
      <c r="HJ22" s="10"/>
      <c r="HK22" s="14"/>
      <c r="HL22" s="11"/>
      <c r="HM22" s="10"/>
      <c r="HN22" s="10"/>
      <c r="HO22" s="14"/>
      <c r="HP22" s="11"/>
      <c r="HQ22" s="10"/>
      <c r="HR22" s="10"/>
      <c r="HS22" s="14"/>
      <c r="HT22" s="11"/>
      <c r="HU22" s="10"/>
      <c r="HV22" s="10"/>
      <c r="HW22" s="14"/>
      <c r="HX22" s="11"/>
      <c r="HY22" s="10"/>
      <c r="HZ22" s="10"/>
      <c r="IA22" s="14"/>
      <c r="IB22" s="11"/>
      <c r="IC22" s="10"/>
      <c r="ID22" s="10"/>
      <c r="IE22" s="14"/>
      <c r="IF22" s="11"/>
      <c r="IG22" s="10"/>
      <c r="IH22" s="10"/>
      <c r="II22" s="14"/>
      <c r="IJ22" s="11"/>
      <c r="IK22" s="10"/>
      <c r="IL22" s="10"/>
      <c r="IM22" s="14"/>
      <c r="IN22" s="11"/>
      <c r="IO22" s="10"/>
      <c r="IP22" s="10"/>
      <c r="IQ22" s="14"/>
      <c r="IR22" s="11"/>
      <c r="IS22" s="10"/>
      <c r="IT22" s="10"/>
      <c r="IU22" s="14"/>
    </row>
    <row r="23" spans="1:255" s="12" customFormat="1" ht="16.5" customHeight="1" x14ac:dyDescent="0.25">
      <c r="A23" s="31" t="s">
        <v>39</v>
      </c>
      <c r="B23" s="31" t="s">
        <v>40</v>
      </c>
      <c r="C23" s="17" t="s">
        <v>41</v>
      </c>
      <c r="D23" s="35">
        <v>100000000</v>
      </c>
      <c r="F23" s="13"/>
      <c r="G23" s="16"/>
    </row>
    <row r="24" spans="1:255" s="12" customFormat="1" ht="15.75" customHeight="1" x14ac:dyDescent="0.25">
      <c r="A24" s="31" t="s">
        <v>39</v>
      </c>
      <c r="B24" s="31" t="s">
        <v>42</v>
      </c>
      <c r="C24" s="17" t="s">
        <v>41</v>
      </c>
      <c r="D24" s="35">
        <v>100000000</v>
      </c>
      <c r="F24" s="13"/>
      <c r="G24" s="16"/>
    </row>
    <row r="25" spans="1:255" s="12" customFormat="1" ht="15.75" customHeight="1" x14ac:dyDescent="0.25">
      <c r="A25" s="31" t="s">
        <v>43</v>
      </c>
      <c r="B25" s="31" t="s">
        <v>44</v>
      </c>
      <c r="C25" s="31" t="s">
        <v>45</v>
      </c>
      <c r="D25" s="35">
        <v>24989685</v>
      </c>
      <c r="F25" s="13"/>
      <c r="G25" s="16"/>
    </row>
    <row r="26" spans="1:255" s="28" customFormat="1" ht="16.5" customHeight="1" x14ac:dyDescent="0.25">
      <c r="A26" s="31" t="s">
        <v>43</v>
      </c>
      <c r="B26" s="31" t="s">
        <v>46</v>
      </c>
      <c r="C26" s="17" t="s">
        <v>47</v>
      </c>
      <c r="D26" s="35">
        <v>27038121</v>
      </c>
      <c r="E26" s="15"/>
      <c r="F26" s="29"/>
      <c r="G26" s="30"/>
    </row>
    <row r="27" spans="1:255" s="12" customFormat="1" ht="16.5" customHeight="1" x14ac:dyDescent="0.25">
      <c r="A27" s="31" t="s">
        <v>48</v>
      </c>
      <c r="B27" s="31" t="s">
        <v>49</v>
      </c>
      <c r="C27" s="17" t="s">
        <v>50</v>
      </c>
      <c r="D27" s="35">
        <v>150000000</v>
      </c>
      <c r="E27" s="15"/>
      <c r="F27" s="13"/>
      <c r="G27" s="16"/>
    </row>
    <row r="28" spans="1:255" s="12" customFormat="1" ht="16.5" customHeight="1" x14ac:dyDescent="0.25">
      <c r="A28" s="31" t="s">
        <v>51</v>
      </c>
      <c r="B28" s="31" t="s">
        <v>52</v>
      </c>
      <c r="C28" s="17" t="s">
        <v>53</v>
      </c>
      <c r="D28" s="35">
        <v>120000000</v>
      </c>
      <c r="E28" s="15"/>
      <c r="F28" s="13"/>
      <c r="G28" s="16"/>
    </row>
    <row r="29" spans="1:255" s="12" customFormat="1" ht="16.5" customHeight="1" x14ac:dyDescent="0.25">
      <c r="A29" s="32" t="s">
        <v>54</v>
      </c>
      <c r="B29" s="32" t="s">
        <v>55</v>
      </c>
      <c r="C29" s="33" t="s">
        <v>56</v>
      </c>
      <c r="D29" s="37">
        <v>74078782</v>
      </c>
      <c r="E29" s="15"/>
      <c r="F29" s="13"/>
      <c r="G29" s="16"/>
    </row>
    <row r="30" spans="1:255" s="12" customFormat="1" ht="16.5" customHeight="1" x14ac:dyDescent="0.25">
      <c r="A30" s="31" t="s">
        <v>57</v>
      </c>
      <c r="B30" s="31" t="s">
        <v>58</v>
      </c>
      <c r="C30" s="17" t="s">
        <v>59</v>
      </c>
      <c r="D30" s="35">
        <v>74234588</v>
      </c>
      <c r="E30" s="15"/>
      <c r="F30" s="13"/>
      <c r="G30" s="16"/>
    </row>
    <row r="31" spans="1:255" s="12" customFormat="1" ht="16.5" customHeight="1" x14ac:dyDescent="0.25">
      <c r="A31" s="32" t="s">
        <v>60</v>
      </c>
      <c r="B31" s="32" t="s">
        <v>61</v>
      </c>
      <c r="C31" s="33" t="s">
        <v>62</v>
      </c>
      <c r="D31" s="37">
        <v>13700000</v>
      </c>
      <c r="E31" s="15"/>
      <c r="F31" s="13"/>
      <c r="G31" s="16"/>
    </row>
    <row r="32" spans="1:255" s="12" customFormat="1" ht="16.5" customHeight="1" x14ac:dyDescent="0.25">
      <c r="A32" s="31" t="s">
        <v>63</v>
      </c>
      <c r="B32" s="31" t="s">
        <v>64</v>
      </c>
      <c r="C32" s="31" t="s">
        <v>65</v>
      </c>
      <c r="D32" s="35">
        <v>25035549</v>
      </c>
      <c r="E32" s="15"/>
      <c r="F32" s="13"/>
      <c r="G32" s="16"/>
    </row>
    <row r="33" spans="1:9" s="12" customFormat="1" ht="16.5" customHeight="1" x14ac:dyDescent="0.25">
      <c r="A33" s="31" t="s">
        <v>66</v>
      </c>
      <c r="B33" s="31" t="s">
        <v>67</v>
      </c>
      <c r="C33" s="17" t="s">
        <v>68</v>
      </c>
      <c r="D33" s="35">
        <v>40387863</v>
      </c>
      <c r="E33" s="15"/>
      <c r="F33" s="13"/>
      <c r="G33" s="16"/>
    </row>
    <row r="34" spans="1:9" s="28" customFormat="1" ht="16.5" customHeight="1" x14ac:dyDescent="0.25">
      <c r="A34" s="31" t="s">
        <v>69</v>
      </c>
      <c r="B34" s="31" t="s">
        <v>70</v>
      </c>
      <c r="C34" s="17" t="s">
        <v>71</v>
      </c>
      <c r="D34" s="35">
        <v>26922248</v>
      </c>
      <c r="E34" s="15"/>
      <c r="F34" s="29"/>
      <c r="G34" s="30"/>
    </row>
    <row r="35" spans="1:9" s="28" customFormat="1" ht="16.5" customHeight="1" x14ac:dyDescent="0.25">
      <c r="A35" s="31" t="s">
        <v>72</v>
      </c>
      <c r="B35" s="31" t="s">
        <v>73</v>
      </c>
      <c r="C35" s="17" t="s">
        <v>74</v>
      </c>
      <c r="D35" s="35">
        <v>100000000</v>
      </c>
      <c r="E35" s="15"/>
      <c r="F35" s="29"/>
      <c r="G35" s="30"/>
    </row>
    <row r="36" spans="1:9" s="28" customFormat="1" ht="16.149999999999999" customHeight="1" x14ac:dyDescent="0.25">
      <c r="A36" s="31" t="s">
        <v>72</v>
      </c>
      <c r="B36" s="31" t="s">
        <v>75</v>
      </c>
      <c r="C36" s="17" t="s">
        <v>76</v>
      </c>
      <c r="D36" s="35">
        <v>87422752</v>
      </c>
      <c r="E36" s="15"/>
      <c r="F36" s="29"/>
      <c r="G36" s="10"/>
    </row>
    <row r="37" spans="1:9" s="28" customFormat="1" ht="16.149999999999999" customHeight="1" x14ac:dyDescent="0.25">
      <c r="A37" s="32" t="s">
        <v>77</v>
      </c>
      <c r="B37" s="32" t="s">
        <v>78</v>
      </c>
      <c r="C37" s="33" t="s">
        <v>79</v>
      </c>
      <c r="D37" s="37">
        <v>2000000</v>
      </c>
      <c r="E37" s="15"/>
      <c r="F37" s="29"/>
      <c r="G37" s="10"/>
    </row>
    <row r="38" spans="1:9" s="28" customFormat="1" ht="16.149999999999999" customHeight="1" x14ac:dyDescent="0.25">
      <c r="A38" s="31" t="s">
        <v>77</v>
      </c>
      <c r="B38" s="31" t="s">
        <v>80</v>
      </c>
      <c r="C38" s="31" t="s">
        <v>81</v>
      </c>
      <c r="D38" s="35">
        <v>100000000</v>
      </c>
      <c r="E38" s="15"/>
      <c r="F38" s="29"/>
      <c r="G38" s="10"/>
    </row>
    <row r="39" spans="1:9" s="28" customFormat="1" ht="16.149999999999999" customHeight="1" x14ac:dyDescent="0.25">
      <c r="A39" s="31" t="s">
        <v>82</v>
      </c>
      <c r="B39" s="31" t="s">
        <v>83</v>
      </c>
      <c r="C39" s="31" t="s">
        <v>84</v>
      </c>
      <c r="D39" s="35">
        <v>100000000</v>
      </c>
      <c r="E39" s="15"/>
      <c r="F39" s="29"/>
      <c r="G39" s="10"/>
    </row>
    <row r="40" spans="1:9" s="12" customFormat="1" ht="15.6" customHeight="1" x14ac:dyDescent="0.25">
      <c r="A40" s="31" t="s">
        <v>82</v>
      </c>
      <c r="B40" s="31" t="s">
        <v>85</v>
      </c>
      <c r="C40" s="17" t="s">
        <v>86</v>
      </c>
      <c r="D40" s="35">
        <v>23161707</v>
      </c>
      <c r="F40" s="13"/>
      <c r="G40" s="13"/>
      <c r="H40" s="13"/>
      <c r="I40" s="13"/>
    </row>
    <row r="41" spans="1:9" s="12" customFormat="1" ht="15.6" customHeight="1" thickBot="1" x14ac:dyDescent="0.3">
      <c r="A41" s="31" t="s">
        <v>82</v>
      </c>
      <c r="B41" s="31" t="s">
        <v>87</v>
      </c>
      <c r="C41" s="17" t="s">
        <v>86</v>
      </c>
      <c r="D41" s="35">
        <v>30263293</v>
      </c>
      <c r="F41" s="13"/>
      <c r="G41" s="13"/>
      <c r="H41" s="13"/>
      <c r="I41" s="13"/>
    </row>
    <row r="42" spans="1:9" ht="15.6" customHeight="1" thickTop="1" thickBot="1" x14ac:dyDescent="0.3">
      <c r="A42" s="18" t="s">
        <v>88</v>
      </c>
      <c r="B42" s="18"/>
      <c r="C42" s="18"/>
      <c r="D42" s="19">
        <f>SUM(D8:D41)</f>
        <v>2623510000</v>
      </c>
      <c r="F42" s="20"/>
      <c r="G42" s="8"/>
    </row>
    <row r="43" spans="1:9" ht="15.6" customHeight="1" thickTop="1" x14ac:dyDescent="0.25">
      <c r="A43" s="38"/>
      <c r="B43" s="38"/>
      <c r="C43" s="38"/>
      <c r="D43" s="20"/>
      <c r="F43" s="20"/>
      <c r="G43" s="8"/>
    </row>
    <row r="44" spans="1:9" ht="16.149999999999999" customHeight="1" x14ac:dyDescent="0.25">
      <c r="A44" s="21" t="s">
        <v>89</v>
      </c>
      <c r="B44" s="21"/>
      <c r="C44" s="22"/>
      <c r="D44" s="23"/>
      <c r="E44" s="9"/>
      <c r="G44" s="8"/>
    </row>
    <row r="45" spans="1:9" ht="51.6" customHeight="1" x14ac:dyDescent="0.25">
      <c r="A45" s="41" t="s">
        <v>90</v>
      </c>
      <c r="B45" s="42"/>
      <c r="C45" s="42"/>
      <c r="D45" s="42"/>
      <c r="E45" s="9"/>
      <c r="G45" s="8"/>
    </row>
    <row r="46" spans="1:9" ht="50.25" customHeight="1" x14ac:dyDescent="0.25">
      <c r="A46" s="41"/>
      <c r="B46" s="42"/>
      <c r="C46" s="42"/>
      <c r="D46" s="42"/>
      <c r="E46" s="1"/>
    </row>
    <row r="47" spans="1:9" x14ac:dyDescent="0.25">
      <c r="B47" s="1"/>
      <c r="C47" s="2"/>
      <c r="D47"/>
      <c r="F47" s="24"/>
      <c r="G47" s="25"/>
    </row>
    <row r="48" spans="1:9" ht="20.45" customHeight="1" x14ac:dyDescent="0.25">
      <c r="A48" s="41"/>
      <c r="B48" s="42"/>
      <c r="C48" s="42"/>
      <c r="D48" s="42"/>
      <c r="F48" s="24"/>
      <c r="G48" s="25"/>
    </row>
    <row r="49" spans="2:7" ht="50.45" customHeight="1" x14ac:dyDescent="0.25">
      <c r="B49" s="1"/>
      <c r="C49" s="2"/>
      <c r="D49"/>
      <c r="F49" s="24"/>
      <c r="G49" s="25"/>
    </row>
    <row r="50" spans="2:7" ht="18.75" customHeight="1" x14ac:dyDescent="0.25">
      <c r="B50" s="1"/>
      <c r="C50" s="2"/>
      <c r="D50"/>
      <c r="F50" s="24"/>
      <c r="G50" s="25"/>
    </row>
    <row r="51" spans="2:7" x14ac:dyDescent="0.25">
      <c r="B51" s="1"/>
      <c r="C51" s="2"/>
      <c r="D51"/>
      <c r="F51"/>
      <c r="G51"/>
    </row>
    <row r="52" spans="2:7" x14ac:dyDescent="0.25">
      <c r="B52" s="1"/>
      <c r="C52" s="2"/>
      <c r="D52"/>
      <c r="F52"/>
      <c r="G52"/>
    </row>
    <row r="53" spans="2:7" x14ac:dyDescent="0.25">
      <c r="B53" s="1"/>
      <c r="C53" s="2"/>
      <c r="D53"/>
      <c r="F53"/>
      <c r="G53"/>
    </row>
    <row r="54" spans="2:7" x14ac:dyDescent="0.25">
      <c r="B54" s="1"/>
      <c r="C54" s="2"/>
      <c r="D54"/>
      <c r="F54"/>
      <c r="G54"/>
    </row>
    <row r="55" spans="2:7" x14ac:dyDescent="0.25">
      <c r="F55"/>
      <c r="G55"/>
    </row>
    <row r="56" spans="2:7" x14ac:dyDescent="0.25">
      <c r="F56"/>
      <c r="G56"/>
    </row>
    <row r="57" spans="2:7" x14ac:dyDescent="0.25">
      <c r="F57"/>
      <c r="G57"/>
    </row>
    <row r="58" spans="2:7" x14ac:dyDescent="0.25">
      <c r="F58"/>
      <c r="G58"/>
    </row>
  </sheetData>
  <sortState ref="A8:D41">
    <sortCondition ref="A8:A41"/>
    <sortCondition ref="B8:B41"/>
  </sortState>
  <mergeCells count="7">
    <mergeCell ref="A48:D48"/>
    <mergeCell ref="A45:D45"/>
    <mergeCell ref="A46:D46"/>
    <mergeCell ref="A1:D1"/>
    <mergeCell ref="A2:D2"/>
    <mergeCell ref="B3:D3"/>
    <mergeCell ref="A4:D4"/>
  </mergeCells>
  <pageMargins left="0.7" right="0.7" top="0.75" bottom="0.75" header="0.3" footer="0.3"/>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63F199EC13E4458900858B6B6AB92D" ma:contentTypeVersion="10" ma:contentTypeDescription="Create a new document." ma:contentTypeScope="" ma:versionID="8ae9c50b972cfcd8ebcb387da4df156f">
  <xsd:schema xmlns:xsd="http://www.w3.org/2001/XMLSchema" xmlns:xs="http://www.w3.org/2001/XMLSchema" xmlns:p="http://schemas.microsoft.com/office/2006/metadata/properties" xmlns:ns2="61e29f40-69eb-4392-84e1-17e989e647e3" xmlns:ns3="a2d580ed-e60b-4601-bd95-212988921ab1" targetNamespace="http://schemas.microsoft.com/office/2006/metadata/properties" ma:root="true" ma:fieldsID="91ddb3f31555939ce51089ac750e9cab" ns2:_="" ns3:_="">
    <xsd:import namespace="61e29f40-69eb-4392-84e1-17e989e647e3"/>
    <xsd:import namespace="a2d580ed-e60b-4601-bd95-212988921a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29f40-69eb-4392-84e1-17e989e64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580ed-e60b-4601-bd95-212988921a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40198A-B93D-4462-A1C3-F38DA32445A2}">
  <ds:schemaRefs>
    <ds:schemaRef ds:uri="http://schemas.microsoft.com/sharepoint/v3/contenttype/forms"/>
  </ds:schemaRefs>
</ds:datastoreItem>
</file>

<file path=customXml/itemProps2.xml><?xml version="1.0" encoding="utf-8"?>
<ds:datastoreItem xmlns:ds="http://schemas.openxmlformats.org/officeDocument/2006/customXml" ds:itemID="{EDFCFF07-E447-4059-8606-0E22A317B5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29f40-69eb-4392-84e1-17e989e647e3"/>
    <ds:schemaRef ds:uri="a2d580ed-e60b-4601-bd95-212988921a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A423E5-D4CC-4E77-889E-08613605BABF}">
  <ds:schemaRefs>
    <ds:schemaRef ds:uri="http://purl.org/dc/elements/1.1/"/>
    <ds:schemaRef ds:uri="http://schemas.microsoft.com/office/2006/metadata/properties"/>
    <ds:schemaRef ds:uri="a2d580ed-e60b-4601-bd95-212988921ab1"/>
    <ds:schemaRef ds:uri="http://schemas.microsoft.com/office/infopath/2007/PartnerControls"/>
    <ds:schemaRef ds:uri="61e29f40-69eb-4392-84e1-17e989e647e3"/>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7: FY2018 Section 5309 Fixed Guideway Capital Investment Grants Allocations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dc:creator>
  <cp:keywords/>
  <dc:description/>
  <cp:lastModifiedBy>Ullah, Waseem CTR (FTA)</cp:lastModifiedBy>
  <cp:revision/>
  <dcterms:created xsi:type="dcterms:W3CDTF">2019-09-11T12:51:39Z</dcterms:created>
  <dcterms:modified xsi:type="dcterms:W3CDTF">2020-08-25T18:08:21Z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0x010100DA63F199EC13E4458900858B6B6AB92D</vt:lpwstr>
  </property>
</Properties>
</file>